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2"/>
  </bookViews>
  <sheets>
    <sheet name="汇总表" sheetId="4" r:id="rId1"/>
    <sheet name="正常贴息" sheetId="3" r:id="rId2"/>
    <sheet name="LPR-150BP以下部分" sheetId="5" r:id="rId3"/>
  </sheets>
  <definedNames>
    <definedName name="_xlnm._FilterDatabase" localSheetId="2" hidden="1">'LPR-150BP以下部分'!$A$1:$P$5</definedName>
  </definedNames>
  <calcPr calcId="144525"/>
</workbook>
</file>

<file path=xl/sharedStrings.xml><?xml version="1.0" encoding="utf-8"?>
<sst xmlns="http://schemas.openxmlformats.org/spreadsheetml/2006/main" count="60" uniqueCount="34">
  <si>
    <t>就业创业补贴拟发放名单汇总表</t>
  </si>
  <si>
    <t>序号</t>
  </si>
  <si>
    <t>补贴名称</t>
  </si>
  <si>
    <t>金额（元）</t>
  </si>
  <si>
    <t>备注</t>
  </si>
  <si>
    <t>邮政储蓄银行正常贴息</t>
  </si>
  <si>
    <t>邮政储蓄银行(LPR-150BP以下部分）</t>
  </si>
  <si>
    <t>合计</t>
  </si>
  <si>
    <t>韶关市创业带动就业小额担保贷款贴息明细表（正常贴息）</t>
  </si>
  <si>
    <t>2025年第一季度</t>
  </si>
  <si>
    <t>单位名称（盖章）：广东乳源农村商业银行股份有限公司                                                                          填报日期：2025年4月15日</t>
  </si>
  <si>
    <t>银行名称</t>
  </si>
  <si>
    <t>申请季度</t>
  </si>
  <si>
    <t>借款人姓名</t>
  </si>
  <si>
    <t>身份证</t>
  </si>
  <si>
    <t>企业名称</t>
  </si>
  <si>
    <t>户籍</t>
  </si>
  <si>
    <t>放贷金额(万元)</t>
  </si>
  <si>
    <t>放贷时间</t>
  </si>
  <si>
    <t>到期时间</t>
  </si>
  <si>
    <t>季初余额(万元)</t>
  </si>
  <si>
    <t>季末余额(万元)</t>
  </si>
  <si>
    <t>贴息利率</t>
  </si>
  <si>
    <t>贴息天数</t>
  </si>
  <si>
    <t>还款方式</t>
  </si>
  <si>
    <t>本季申报贴息资金（元）</t>
  </si>
  <si>
    <t>邮政储蓄银行</t>
  </si>
  <si>
    <t>第二季度</t>
  </si>
  <si>
    <t>赖伟平</t>
  </si>
  <si>
    <t>440232******4125</t>
  </si>
  <si>
    <t>乳源瑶族自治县鑫艺商行</t>
  </si>
  <si>
    <t>乳源</t>
  </si>
  <si>
    <t>按周期结息到期还本</t>
  </si>
  <si>
    <t>韶关市创业带动就业小额担保贷款贴息明细表（2021年后放贷LPR-150BP以下部分）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</si>
</sst>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仿宋_GB2312"/>
      <charset val="134"/>
    </font>
    <font>
      <sz val="12"/>
      <name val="宋体"/>
      <charset val="134"/>
      <scheme val="minor"/>
    </font>
    <font>
      <sz val="12"/>
      <color indexed="63"/>
      <name val="宋体"/>
      <charset val="134"/>
      <scheme val="minor"/>
    </font>
    <font>
      <sz val="12"/>
      <color indexed="63"/>
      <name val="宋体"/>
      <charset val="0"/>
      <scheme val="minor"/>
    </font>
    <font>
      <b/>
      <sz val="11"/>
      <name val="宋体"/>
      <charset val="134"/>
      <scheme val="minor"/>
    </font>
    <font>
      <sz val="16"/>
      <name val="宋体"/>
      <charset val="134"/>
      <scheme val="minor"/>
    </font>
    <font>
      <sz val="20"/>
      <name val="仿宋_GB2312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b/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7" fillId="27" borderId="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8" fillId="10" borderId="7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9" fillId="0" borderId="3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12" fillId="0" borderId="1" xfId="46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Font="1" applyFill="1" applyAlignment="1">
      <alignment vertical="center"/>
    </xf>
  </cellXfs>
  <cellStyles count="53">
    <cellStyle name="常规" xfId="0" builtinId="0"/>
    <cellStyle name="常规_Sheet1_Sheet2" xfId="1"/>
    <cellStyle name="常规_Sheet1_2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常规_桂头" xfId="4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workbookViewId="0">
      <selection activeCell="D23" sqref="D23"/>
    </sheetView>
  </sheetViews>
  <sheetFormatPr defaultColWidth="9" defaultRowHeight="14.25" outlineLevelRow="4"/>
  <cols>
    <col min="1" max="1" width="14.75" customWidth="1"/>
    <col min="2" max="2" width="23.625" customWidth="1"/>
    <col min="3" max="3" width="31.75" style="29" customWidth="1"/>
    <col min="4" max="4" width="23" customWidth="1"/>
    <col min="6" max="7" width="9.375"/>
  </cols>
  <sheetData>
    <row r="1" ht="27" spans="1:16384">
      <c r="A1" s="30" t="s">
        <v>0</v>
      </c>
      <c r="B1" s="31"/>
      <c r="C1" s="30"/>
      <c r="D1" s="30"/>
      <c r="XFD1" s="38"/>
    </row>
    <row r="2" ht="52" customHeight="1" spans="1:16384">
      <c r="A2" s="32" t="s">
        <v>1</v>
      </c>
      <c r="B2" s="33" t="s">
        <v>2</v>
      </c>
      <c r="C2" s="32" t="s">
        <v>3</v>
      </c>
      <c r="D2" s="33" t="s">
        <v>4</v>
      </c>
      <c r="XFD2" s="38"/>
    </row>
    <row r="3" ht="83" customHeight="1" spans="1:16384">
      <c r="A3" s="34">
        <v>1</v>
      </c>
      <c r="B3" s="33" t="s">
        <v>5</v>
      </c>
      <c r="C3" s="33">
        <f>正常贴息!P7</f>
        <v>295.89</v>
      </c>
      <c r="D3" s="33"/>
      <c r="G3" s="36"/>
      <c r="H3" s="36"/>
      <c r="XFD3" s="38"/>
    </row>
    <row r="4" ht="83" customHeight="1" spans="1:16384">
      <c r="A4" s="34">
        <v>2</v>
      </c>
      <c r="B4" s="33" t="s">
        <v>6</v>
      </c>
      <c r="C4" s="33">
        <f>'LPR-150BP以下部分'!P5</f>
        <v>325.48</v>
      </c>
      <c r="D4" s="33"/>
      <c r="G4" s="37"/>
      <c r="H4" s="37"/>
      <c r="XFD4" s="38"/>
    </row>
    <row r="5" ht="43" customHeight="1" spans="1:16384">
      <c r="A5" s="33" t="s">
        <v>7</v>
      </c>
      <c r="B5" s="33"/>
      <c r="C5" s="32">
        <f>SUM(C3:C4)</f>
        <v>621.37</v>
      </c>
      <c r="D5" s="35"/>
      <c r="XFD5" s="38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G13" sqref="G13"/>
    </sheetView>
  </sheetViews>
  <sheetFormatPr defaultColWidth="9" defaultRowHeight="14.25" outlineLevelRow="6"/>
  <cols>
    <col min="1" max="1" width="7.25" customWidth="1"/>
    <col min="2" max="2" width="10.75" customWidth="1"/>
    <col min="3" max="3" width="9.25" customWidth="1"/>
    <col min="4" max="4" width="10.5" customWidth="1"/>
    <col min="5" max="5" width="13" customWidth="1"/>
    <col min="6" max="6" width="13.375" customWidth="1"/>
    <col min="9" max="9" width="10.75" customWidth="1"/>
    <col min="10" max="10" width="11.875" customWidth="1"/>
    <col min="11" max="12" width="15.5" customWidth="1"/>
    <col min="16" max="16" width="12.375" customWidth="1"/>
    <col min="17" max="17" width="9" customWidth="1"/>
    <col min="18" max="18" width="10.375"/>
    <col min="20" max="20" width="10.375"/>
  </cols>
  <sheetData>
    <row r="1" s="1" customFormat="1" ht="30.75" customHeight="1" spans="1:16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9" customFormat="1" ht="24.75" hidden="1" customHeight="1" spans="1:16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="19" customFormat="1" ht="29.25" hidden="1" customHeight="1" spans="1:16">
      <c r="A3" s="21" t="s">
        <v>10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="2" customFormat="1" ht="27.75" customHeight="1" spans="1:16">
      <c r="A4" s="6" t="s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16" t="s">
        <v>25</v>
      </c>
    </row>
    <row r="5" s="2" customFormat="1" ht="40" customHeight="1" spans="1:16">
      <c r="A5" s="6"/>
      <c r="B5" s="6"/>
      <c r="C5" s="6"/>
      <c r="D5" s="6"/>
      <c r="E5" s="11"/>
      <c r="F5" s="6"/>
      <c r="G5" s="6"/>
      <c r="H5" s="6"/>
      <c r="I5" s="6"/>
      <c r="J5" s="6"/>
      <c r="K5" s="6"/>
      <c r="L5" s="6"/>
      <c r="M5" s="6"/>
      <c r="N5" s="6"/>
      <c r="O5" s="6"/>
      <c r="P5" s="16"/>
    </row>
    <row r="6" s="3" customFormat="1" ht="111" customHeight="1" spans="1:16">
      <c r="A6" s="7">
        <v>1</v>
      </c>
      <c r="B6" s="8" t="s">
        <v>26</v>
      </c>
      <c r="C6" s="8" t="s">
        <v>27</v>
      </c>
      <c r="D6" s="22" t="s">
        <v>28</v>
      </c>
      <c r="E6" s="22" t="s">
        <v>29</v>
      </c>
      <c r="F6" s="13" t="s">
        <v>30</v>
      </c>
      <c r="G6" s="14" t="s">
        <v>31</v>
      </c>
      <c r="H6" s="25">
        <v>30</v>
      </c>
      <c r="I6" s="15">
        <v>44698</v>
      </c>
      <c r="J6" s="15">
        <v>45794</v>
      </c>
      <c r="K6" s="26">
        <v>30</v>
      </c>
      <c r="L6" s="26">
        <v>0</v>
      </c>
      <c r="M6" s="27">
        <v>0.02</v>
      </c>
      <c r="N6" s="7">
        <v>18</v>
      </c>
      <c r="O6" s="8" t="s">
        <v>32</v>
      </c>
      <c r="P6" s="18">
        <v>295.89</v>
      </c>
    </row>
    <row r="7" ht="38" customHeight="1" spans="1:16">
      <c r="A7" s="23" t="s">
        <v>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8">
        <f>SUM(P6:P6)</f>
        <v>295.89</v>
      </c>
    </row>
  </sheetData>
  <mergeCells count="19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I23" sqref="I23"/>
    </sheetView>
  </sheetViews>
  <sheetFormatPr defaultColWidth="9" defaultRowHeight="14.25" outlineLevelRow="4"/>
  <cols>
    <col min="1" max="1" width="7.125" customWidth="1"/>
    <col min="3" max="3" width="10.625" customWidth="1"/>
    <col min="4" max="4" width="12.75" customWidth="1"/>
    <col min="5" max="5" width="12.625" customWidth="1"/>
    <col min="6" max="6" width="14.625" customWidth="1"/>
    <col min="9" max="9" width="10.5" customWidth="1"/>
    <col min="10" max="10" width="11.5" customWidth="1"/>
    <col min="16" max="16" width="12.375" customWidth="1"/>
    <col min="17" max="17" width="9" customWidth="1"/>
    <col min="18" max="19" width="9.25"/>
  </cols>
  <sheetData>
    <row r="1" s="1" customFormat="1" ht="30.75" customHeight="1" spans="1:16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27.75" customHeight="1" spans="1:16">
      <c r="A2" s="6" t="s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21</v>
      </c>
      <c r="M2" s="6" t="s">
        <v>22</v>
      </c>
      <c r="N2" s="6" t="s">
        <v>23</v>
      </c>
      <c r="O2" s="6" t="s">
        <v>24</v>
      </c>
      <c r="P2" s="16" t="s">
        <v>25</v>
      </c>
    </row>
    <row r="3" s="2" customFormat="1" ht="31" customHeight="1" spans="1:16">
      <c r="A3" s="6"/>
      <c r="B3" s="6"/>
      <c r="C3" s="6"/>
      <c r="D3" s="6"/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16"/>
    </row>
    <row r="4" s="3" customFormat="1" ht="108" customHeight="1" spans="1:16">
      <c r="A4" s="7">
        <v>1</v>
      </c>
      <c r="B4" s="8" t="s">
        <v>26</v>
      </c>
      <c r="C4" s="8" t="s">
        <v>27</v>
      </c>
      <c r="D4" s="9" t="s">
        <v>28</v>
      </c>
      <c r="E4" s="12" t="s">
        <v>29</v>
      </c>
      <c r="F4" s="13" t="s">
        <v>30</v>
      </c>
      <c r="G4" s="14" t="s">
        <v>31</v>
      </c>
      <c r="H4" s="7">
        <v>30</v>
      </c>
      <c r="I4" s="15">
        <v>44698</v>
      </c>
      <c r="J4" s="15">
        <v>45794</v>
      </c>
      <c r="K4" s="7">
        <v>30</v>
      </c>
      <c r="L4" s="7">
        <v>0</v>
      </c>
      <c r="M4" s="17">
        <v>0.022</v>
      </c>
      <c r="N4" s="7">
        <v>18</v>
      </c>
      <c r="O4" s="8" t="s">
        <v>32</v>
      </c>
      <c r="P4" s="18">
        <v>325.48</v>
      </c>
    </row>
    <row r="5" s="4" customFormat="1" ht="34" customHeight="1" spans="1:16">
      <c r="A5" s="10" t="s">
        <v>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>
        <f>SUM(P4:P4)</f>
        <v>325.48</v>
      </c>
    </row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正常贴息</vt:lpstr>
      <vt:lpstr>LPR-150BP以下部分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2018-05-28T11:28:00Z</dcterms:created>
  <dcterms:modified xsi:type="dcterms:W3CDTF">2025-08-25T16:03:37Z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8A8750D955058AC3FC12AC68BF8C3ED1</vt:lpwstr>
  </property>
</Properties>
</file>