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55"/>
  </bookViews>
  <sheets>
    <sheet name="汇总表" sheetId="6" r:id="rId1"/>
    <sheet name="灵活就业社保补贴" sheetId="3" r:id="rId2"/>
    <sheet name="就业见习补贴" sheetId="8" r:id="rId3"/>
    <sheet name="吸纳就业困难人员社保补贴" sheetId="7" r:id="rId4"/>
    <sheet name="一般性岗位补贴" sheetId="11" r:id="rId5"/>
  </sheets>
  <definedNames>
    <definedName name="_xlnm._FilterDatabase" localSheetId="1" hidden="1">灵活就业社保补贴!$A$2:$M$50</definedName>
    <definedName name="_xlnm._FilterDatabase" localSheetId="2" hidden="1">就业见习补贴!$A$2:$HV$9</definedName>
    <definedName name="_xlnm._FilterDatabase" localSheetId="3" hidden="1">吸纳就业困难人员社保补贴!$A$2:$ID$51</definedName>
    <definedName name="_xlnm._FilterDatabase" localSheetId="4" hidden="1">一般性岗位补贴!$A$2:$L$30</definedName>
    <definedName name="_xlnm.Print_Titles" localSheetId="1">灵活就业社保补贴!$2:$2</definedName>
    <definedName name="_xlnm.Print_Titles" localSheetId="3">吸纳就业困难人员社保补贴!$2:$2</definedName>
    <definedName name="_xlnm.Print_Titles" localSheetId="2">就业见习补贴!$2:$2</definedName>
  </definedNames>
  <calcPr calcId="144525"/>
</workbook>
</file>

<file path=xl/sharedStrings.xml><?xml version="1.0" encoding="utf-8"?>
<sst xmlns="http://schemas.openxmlformats.org/spreadsheetml/2006/main" count="1301" uniqueCount="361">
  <si>
    <t>就业创业政策性补助资金拟发放汇总表</t>
  </si>
  <si>
    <t>序号</t>
  </si>
  <si>
    <t>补贴类型</t>
  </si>
  <si>
    <t>人数（次）</t>
  </si>
  <si>
    <t>金额（元）</t>
  </si>
  <si>
    <t>备注</t>
  </si>
  <si>
    <t>灵活就业社保补贴</t>
  </si>
  <si>
    <t>就业见习补贴</t>
  </si>
  <si>
    <t>吸纳就业困难人员社保补贴</t>
  </si>
  <si>
    <t>一般性岗位补贴</t>
  </si>
  <si>
    <t>合计</t>
  </si>
  <si>
    <t>就业创业政策性补助资金拟发放公示名单</t>
  </si>
  <si>
    <t>补贴名称</t>
  </si>
  <si>
    <t>补贴标准</t>
  </si>
  <si>
    <t>所属乡镇</t>
  </si>
  <si>
    <t>姓名</t>
  </si>
  <si>
    <t>身份证号</t>
  </si>
  <si>
    <t>申请时间段</t>
  </si>
  <si>
    <t>补贴人数</t>
  </si>
  <si>
    <t>银行账号</t>
  </si>
  <si>
    <t>开户银行</t>
  </si>
  <si>
    <t>补助金额（元）</t>
  </si>
  <si>
    <t>人员类别</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</si>
  <si>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</si>
  <si>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桂头镇</t>
  </si>
  <si>
    <t>王双娣</t>
  </si>
  <si>
    <t>440232********2062</t>
  </si>
  <si>
    <t>202407-202409</t>
  </si>
  <si>
    <t>621728********18812</t>
  </si>
  <si>
    <t>广东乳源农村商业银行</t>
  </si>
  <si>
    <t>大龄就业困难人员2021-08-26</t>
  </si>
  <si>
    <t>龚小燕</t>
  </si>
  <si>
    <t>440232********2020</t>
  </si>
  <si>
    <t>621728********45683</t>
  </si>
  <si>
    <t>大龄失业人员2021-12-06</t>
  </si>
  <si>
    <t>冯永兰</t>
  </si>
  <si>
    <t>440232********2044</t>
  </si>
  <si>
    <t>621797********65765</t>
  </si>
  <si>
    <t>中国邮政储蓄银行</t>
  </si>
  <si>
    <t>大龄失业人员2022-11-28</t>
  </si>
  <si>
    <t>陈乙华</t>
  </si>
  <si>
    <t>440232********2019</t>
  </si>
  <si>
    <t>621797********69626</t>
  </si>
  <si>
    <t>大龄就业困难人员2021-10-22</t>
  </si>
  <si>
    <t>邱新富</t>
  </si>
  <si>
    <t>440232********2053</t>
  </si>
  <si>
    <t>621797********40609</t>
  </si>
  <si>
    <t>大龄失业人员2022-06-16</t>
  </si>
  <si>
    <t>莫健芳</t>
  </si>
  <si>
    <t>440232********2022</t>
  </si>
  <si>
    <t>621797********61058</t>
  </si>
  <si>
    <t>大龄就业困难人员2021-04-15</t>
  </si>
  <si>
    <t>已享受满3年</t>
  </si>
  <si>
    <t>许燕萍</t>
  </si>
  <si>
    <t>440232********6440</t>
  </si>
  <si>
    <t>621728********67930</t>
  </si>
  <si>
    <t>大龄失业人员2022-11-10</t>
  </si>
  <si>
    <t>龚梅</t>
  </si>
  <si>
    <t>440222********0329</t>
  </si>
  <si>
    <t>621728********00602</t>
  </si>
  <si>
    <t>大龄失业人员2023-01-20</t>
  </si>
  <si>
    <t>宋海连</t>
  </si>
  <si>
    <t>440232********2028</t>
  </si>
  <si>
    <t>621721********10594</t>
  </si>
  <si>
    <t>中国工商银行</t>
  </si>
  <si>
    <t>大龄失业人员2022-11-22</t>
  </si>
  <si>
    <t>赖宏雄</t>
  </si>
  <si>
    <t>621797********08475</t>
  </si>
  <si>
    <t>大龄就业困难人员2021-09-08</t>
  </si>
  <si>
    <t>侯安娣</t>
  </si>
  <si>
    <t>440232********202X</t>
  </si>
  <si>
    <t>621756********12581</t>
  </si>
  <si>
    <t>中国银行</t>
  </si>
  <si>
    <t>大龄失业人员2022-08-09</t>
  </si>
  <si>
    <t>朱才莲</t>
  </si>
  <si>
    <t>362122********4427</t>
  </si>
  <si>
    <t>621797********08681</t>
  </si>
  <si>
    <t>大龄就业困难人员2020-12-02</t>
  </si>
  <si>
    <t>许东秀</t>
  </si>
  <si>
    <t>440232********1763</t>
  </si>
  <si>
    <t>202407；202409</t>
  </si>
  <si>
    <t>621756********44433</t>
  </si>
  <si>
    <t>大龄失业人员2023-04-28</t>
  </si>
  <si>
    <t>未申请8月两险</t>
  </si>
  <si>
    <t>乳城镇</t>
  </si>
  <si>
    <t>叶明兰</t>
  </si>
  <si>
    <t>440281********4523</t>
  </si>
  <si>
    <t>621728********52841</t>
  </si>
  <si>
    <t>大龄失业人员2022-8-15</t>
  </si>
  <si>
    <t>黄星海</t>
  </si>
  <si>
    <t>440232********6427</t>
  </si>
  <si>
    <t>621728********04650</t>
  </si>
  <si>
    <t>大龄就业困难人员2021-07-30</t>
  </si>
  <si>
    <t>林义秀</t>
  </si>
  <si>
    <t>440232********3629</t>
  </si>
  <si>
    <t>621728********03301</t>
  </si>
  <si>
    <t>大龄失业人员2022-09-16</t>
  </si>
  <si>
    <t>朱永珠</t>
  </si>
  <si>
    <t>440225********2828</t>
  </si>
  <si>
    <t>621728********02908</t>
  </si>
  <si>
    <t>大龄失业人员2022-01-07</t>
  </si>
  <si>
    <t>邱满娇</t>
  </si>
  <si>
    <t>362102********6822</t>
  </si>
  <si>
    <t>621728********01136</t>
  </si>
  <si>
    <t>邹彩英</t>
  </si>
  <si>
    <t>440232********2021</t>
  </si>
  <si>
    <t>621756********76103</t>
  </si>
  <si>
    <t>大龄就业困难人员2021-09-01</t>
  </si>
  <si>
    <t>曾路娇</t>
  </si>
  <si>
    <t>440232********6025</t>
  </si>
  <si>
    <t>621728********42593</t>
  </si>
  <si>
    <t>一六镇</t>
  </si>
  <si>
    <t>邹二秀</t>
  </si>
  <si>
    <t>441823********0443</t>
  </si>
  <si>
    <t>622823********71965</t>
  </si>
  <si>
    <t>中国农业银行</t>
  </si>
  <si>
    <t>大龄失业人员2022-12-23</t>
  </si>
  <si>
    <t>张文</t>
  </si>
  <si>
    <t>440232********2010</t>
  </si>
  <si>
    <t>621467********01226</t>
  </si>
  <si>
    <t>中国建设银行</t>
  </si>
  <si>
    <t>大龄失业人员2022-12-15</t>
  </si>
  <si>
    <t>刁建花</t>
  </si>
  <si>
    <t>441622********4183</t>
  </si>
  <si>
    <t>621728********04725</t>
  </si>
  <si>
    <t>大龄失业人员2022-05-31</t>
  </si>
  <si>
    <t>周学全</t>
  </si>
  <si>
    <t>440232********1720</t>
  </si>
  <si>
    <t>621721********30337</t>
  </si>
  <si>
    <t>大龄失业人员2022-07-26</t>
  </si>
  <si>
    <t>洛阳镇</t>
  </si>
  <si>
    <t>钟桂兰</t>
  </si>
  <si>
    <t>440232********5228</t>
  </si>
  <si>
    <t>622823********76464</t>
  </si>
  <si>
    <t>大龄失业人员2023-03-20</t>
  </si>
  <si>
    <t>许顺凤</t>
  </si>
  <si>
    <t>440232********172X</t>
  </si>
  <si>
    <t>622823********25966</t>
  </si>
  <si>
    <t>大龄就业困难人员2021-08-16</t>
  </si>
  <si>
    <t>黄细群</t>
  </si>
  <si>
    <t>440232********2043</t>
  </si>
  <si>
    <t>202407-202408</t>
  </si>
  <si>
    <t>621728********32525</t>
  </si>
  <si>
    <t>大龄失业人员2022-04-22</t>
  </si>
  <si>
    <t>202409未缴社保费</t>
  </si>
  <si>
    <t>骆乙群</t>
  </si>
  <si>
    <t>440232********2023</t>
  </si>
  <si>
    <t>622823********30965</t>
  </si>
  <si>
    <t>大龄就业困难人员2021-06-01</t>
  </si>
  <si>
    <t>龚美兰</t>
  </si>
  <si>
    <t>440232********6422</t>
  </si>
  <si>
    <t>621728********45667</t>
  </si>
  <si>
    <t>侯军秀</t>
  </si>
  <si>
    <t>440221********434X</t>
  </si>
  <si>
    <t>621756********91239</t>
  </si>
  <si>
    <t>大龄失业人员2022-09-30</t>
  </si>
  <si>
    <t>江艳珍</t>
  </si>
  <si>
    <t>452226********0623</t>
  </si>
  <si>
    <t>621728********31436</t>
  </si>
  <si>
    <t>大龄就业困难人员2021-09-07</t>
  </si>
  <si>
    <t>莫桂军</t>
  </si>
  <si>
    <t>440232********2018</t>
  </si>
  <si>
    <t>621728********55737</t>
  </si>
  <si>
    <t>大龄失业人员2022-08-29</t>
  </si>
  <si>
    <t>黄远新</t>
  </si>
  <si>
    <t>440232********2055</t>
  </si>
  <si>
    <t>621728********57670</t>
  </si>
  <si>
    <t>大龄失业人员2022-10-24</t>
  </si>
  <si>
    <t>温燕芳</t>
  </si>
  <si>
    <t>621797********61116</t>
  </si>
  <si>
    <t>大龄就业困难人员2021-05-26</t>
  </si>
  <si>
    <t>欧耀洁</t>
  </si>
  <si>
    <t>441781********2348</t>
  </si>
  <si>
    <t>621728********30453</t>
  </si>
  <si>
    <t>大龄失业人员2023-01-19</t>
  </si>
  <si>
    <t>李春爱</t>
  </si>
  <si>
    <t>431081********0061</t>
  </si>
  <si>
    <t>622823********32162</t>
  </si>
  <si>
    <t xml:space="preserve">大龄失业人员2022-05-17 </t>
  </si>
  <si>
    <t>曾新娣</t>
  </si>
  <si>
    <t>621728********57588</t>
  </si>
  <si>
    <t>龚雪连</t>
  </si>
  <si>
    <t>440221********5928</t>
  </si>
  <si>
    <t>622823********97560</t>
  </si>
  <si>
    <t>大龄就业困难人员2021-10-25</t>
  </si>
  <si>
    <t>林春秀</t>
  </si>
  <si>
    <t>440232********0521</t>
  </si>
  <si>
    <t>622823********76463</t>
  </si>
  <si>
    <t>大龄失业人员2021-11-24</t>
  </si>
  <si>
    <t>游溪镇</t>
  </si>
  <si>
    <t>许秋燕</t>
  </si>
  <si>
    <t>440232********1741</t>
  </si>
  <si>
    <t>621797********38589</t>
  </si>
  <si>
    <t>大龄就业困难人员2023-06-16</t>
  </si>
  <si>
    <t>朱新凤</t>
  </si>
  <si>
    <t>440232********0048</t>
  </si>
  <si>
    <t>621721********38224</t>
  </si>
  <si>
    <t>大龄失业人员2023-10-27</t>
  </si>
  <si>
    <t>左凤琼</t>
  </si>
  <si>
    <t>452226********6664</t>
  </si>
  <si>
    <t>622823********34162</t>
  </si>
  <si>
    <t>大龄失业人员2022-04-28</t>
  </si>
  <si>
    <t xml:space="preserve">桂头镇 </t>
  </si>
  <si>
    <t>侯海英</t>
  </si>
  <si>
    <t>440232********2048</t>
  </si>
  <si>
    <t>202408-202409</t>
  </si>
  <si>
    <t>621728********56347</t>
  </si>
  <si>
    <t>大龄就业困难人员2023-10-12</t>
  </si>
  <si>
    <t>仅购买8、9月的两险</t>
  </si>
  <si>
    <t>莫炎丽</t>
  </si>
  <si>
    <t>452525********2461</t>
  </si>
  <si>
    <t>621797********59253</t>
  </si>
  <si>
    <t>大龄失业人员2024-06-05</t>
  </si>
  <si>
    <t>林梓轮</t>
  </si>
  <si>
    <t>440232********0854</t>
  </si>
  <si>
    <t>621756********62230</t>
  </si>
  <si>
    <t>大龄失业人员2024-07-15</t>
  </si>
  <si>
    <t>首次申请</t>
  </si>
  <si>
    <t>罗朋运</t>
  </si>
  <si>
    <t>440232********2031</t>
  </si>
  <si>
    <t>621728********43555</t>
  </si>
  <si>
    <t>大龄失业人员2022-06-29</t>
  </si>
  <si>
    <t>林秀娇</t>
  </si>
  <si>
    <t>440232********0529</t>
  </si>
  <si>
    <t>621728********47852</t>
  </si>
  <si>
    <t>大龄失业人员2021-12-27</t>
  </si>
  <si>
    <t>就业见习基地名称</t>
  </si>
  <si>
    <t>统一社会信用代码</t>
  </si>
  <si>
    <t>备注
（姓名）</t>
  </si>
  <si>
    <t>粤人社规〔2021〕12号每人每月按不高于当地最低工资标准且不高于用人单位实际支付的工作补贴金额给予补贴</t>
  </si>
  <si>
    <t>乳源瑶族自治县社会保险基金管理中心</t>
  </si>
  <si>
    <t>122440********2803H</t>
  </si>
  <si>
    <t>20240801-20241031</t>
  </si>
  <si>
    <t>440016********006333</t>
  </si>
  <si>
    <t>毕业内2年高校毕业生
20230701</t>
  </si>
  <si>
    <t>范洁雯</t>
  </si>
  <si>
    <t>乳源瑶族自治县市场监督管理局</t>
  </si>
  <si>
    <t>114402********9715</t>
  </si>
  <si>
    <t>440501********000533</t>
  </si>
  <si>
    <t>毕业内2年高校毕业生
20230620</t>
  </si>
  <si>
    <t>李县娇</t>
  </si>
  <si>
    <t>乳源瑶族自治县司法局</t>
  </si>
  <si>
    <t>114402********321L</t>
  </si>
  <si>
    <t>20240613-20240912</t>
  </si>
  <si>
    <t>440016********001422</t>
  </si>
  <si>
    <t>毕业内2年高校毕业生
20220630</t>
  </si>
  <si>
    <t>杨俊杰</t>
  </si>
  <si>
    <t>20240620-20240919</t>
  </si>
  <si>
    <t>毕业内2年高校毕业生
20220628</t>
  </si>
  <si>
    <t>林奕锟</t>
  </si>
  <si>
    <t>20240702-20240930</t>
  </si>
  <si>
    <t>毕业内2年高校毕业生
20240619</t>
  </si>
  <si>
    <t>毛佳欢</t>
  </si>
  <si>
    <t>邹海燕</t>
  </si>
  <si>
    <t>单位名称</t>
  </si>
  <si>
    <t>企业银行账号</t>
  </si>
  <si>
    <t>粤人社规〔2021〕12号每月按用人单位为符合条件人员实际缴纳的基本养老保险费、基本医疗保险费、失业保险费、工伤保险费、生育保险费给予补贴。</t>
  </si>
  <si>
    <t>广东胜蓝光电科技有限公司</t>
  </si>
  <si>
    <t>914402********E81K</t>
  </si>
  <si>
    <t>447261********030</t>
  </si>
  <si>
    <t>大龄失业人员2022-05-20</t>
  </si>
  <si>
    <t>余东娥</t>
  </si>
  <si>
    <t>大龄失业人员2022-10-21（乐昌市认定）</t>
  </si>
  <si>
    <t>张绪凤</t>
  </si>
  <si>
    <t>大龄失业人员2024-03-07</t>
  </si>
  <si>
    <t>冯小兰</t>
  </si>
  <si>
    <t>大龄失业人员2024-05-10</t>
  </si>
  <si>
    <t>冯伟英</t>
  </si>
  <si>
    <t>韶关胜蓝电子科技有限公司</t>
  </si>
  <si>
    <t>914402********6M04</t>
  </si>
  <si>
    <t>440501********000202</t>
  </si>
  <si>
    <t>大龄失业人员2024-08-21</t>
  </si>
  <si>
    <t>黄勇珍
首次申请</t>
  </si>
  <si>
    <t>大龄失业人员2024-08-20</t>
  </si>
  <si>
    <t>陈小燕
首次申请</t>
  </si>
  <si>
    <t>大龄失业人员2024-08-15</t>
  </si>
  <si>
    <t>丘晓莲
首次申请</t>
  </si>
  <si>
    <t>大龄失业人员2024-08-14</t>
  </si>
  <si>
    <t>邓桂英
首次申请</t>
  </si>
  <si>
    <t>叶明娇
首次申请</t>
  </si>
  <si>
    <t>丘秀梅
首次申请</t>
  </si>
  <si>
    <t>大龄失业人员2024-08-12</t>
  </si>
  <si>
    <t>潘月妹
首次申请</t>
  </si>
  <si>
    <t>大龄失业人员2024-07-12</t>
  </si>
  <si>
    <t>林善妹
首次申请</t>
  </si>
  <si>
    <t>欧宝连
首次申请</t>
  </si>
  <si>
    <t>陈新兰
首次申请</t>
  </si>
  <si>
    <t>大龄失业人员2024-06-11</t>
  </si>
  <si>
    <t>余春连</t>
  </si>
  <si>
    <t>大龄失业人员2024-06-19</t>
  </si>
  <si>
    <t>肖春妹</t>
  </si>
  <si>
    <t>赵翠兰</t>
  </si>
  <si>
    <t>大龄失业人员2024-05-29</t>
  </si>
  <si>
    <t>文扬凤</t>
  </si>
  <si>
    <t>残疾人员2024-04-12</t>
  </si>
  <si>
    <t>邓嘉铖</t>
  </si>
  <si>
    <t>大龄失业人员2024-03-20</t>
  </si>
  <si>
    <t>邱桥娣</t>
  </si>
  <si>
    <t>大龄失业人员2024-03-06</t>
  </si>
  <si>
    <t>黄安娣</t>
  </si>
  <si>
    <t>大龄失业人员2024-02-29</t>
  </si>
  <si>
    <t>张燕玲</t>
  </si>
  <si>
    <t>大龄失业人员2022-08-16</t>
  </si>
  <si>
    <t>钟春连</t>
  </si>
  <si>
    <t>大龄失业人员2023-06-16</t>
  </si>
  <si>
    <t>赵拉婢</t>
  </si>
  <si>
    <t>大龄失业人员2023-02-06</t>
  </si>
  <si>
    <t>赵红芳</t>
  </si>
  <si>
    <t>大龄就业困难人员2021-08-30</t>
  </si>
  <si>
    <t>张双娣</t>
  </si>
  <si>
    <t>大龄失业人员2023-02-15</t>
  </si>
  <si>
    <t>余清秀</t>
  </si>
  <si>
    <t>大龄失业人员2022-07-12</t>
  </si>
  <si>
    <t>许桂连</t>
  </si>
  <si>
    <t>巫运花</t>
  </si>
  <si>
    <t>丘林凤</t>
  </si>
  <si>
    <t>大龄失业人员2023-03-17（仁化认定）</t>
  </si>
  <si>
    <t>彭毛妹</t>
  </si>
  <si>
    <t>大龄就业困难人员2021-09-30</t>
  </si>
  <si>
    <t>盘丽芳</t>
  </si>
  <si>
    <t>大龄失业人员2023-06-05</t>
  </si>
  <si>
    <t>欧秀芳</t>
  </si>
  <si>
    <t>大龄失业人员2023-04-20</t>
  </si>
  <si>
    <t>马永连</t>
  </si>
  <si>
    <t>大龄失业人员2023-03-27</t>
  </si>
  <si>
    <t>刘春梅</t>
  </si>
  <si>
    <t>大龄失业人员2023-09-28</t>
  </si>
  <si>
    <t>林秀英</t>
  </si>
  <si>
    <t>大龄失业人员2022-06-27</t>
  </si>
  <si>
    <t>林年招</t>
  </si>
  <si>
    <t>大龄失业人员2022-12-28</t>
  </si>
  <si>
    <t>林金秀</t>
  </si>
  <si>
    <t>大龄失业人员2023-03-17</t>
  </si>
  <si>
    <t>连细永</t>
  </si>
  <si>
    <t>大龄失业人员2023-08-22</t>
  </si>
  <si>
    <t>李秀金</t>
  </si>
  <si>
    <t>黄有娣</t>
  </si>
  <si>
    <t>大龄失业人员2023-03-23</t>
  </si>
  <si>
    <t>黄秋香</t>
  </si>
  <si>
    <t>黄秋连</t>
  </si>
  <si>
    <t>大龄失业人员2022-03-15</t>
  </si>
  <si>
    <t>顾素玲</t>
  </si>
  <si>
    <t>大龄失业人员2022-03-22</t>
  </si>
  <si>
    <t>邓丽丽</t>
  </si>
  <si>
    <t>陈莲坤</t>
  </si>
  <si>
    <t>残疾人员2023-05-29</t>
  </si>
  <si>
    <t>陈丽芳</t>
  </si>
  <si>
    <t>大龄就业困难人员2021-09-22</t>
  </si>
  <si>
    <t>曾雪花</t>
  </si>
  <si>
    <t>粤人社规〔2021〕12号2021年6月17日之后首次申请的每人每月200元；之前的按韶人社函〔2020〕133号每人每月按当地最低工资标准的50%给予补贴。</t>
  </si>
  <si>
    <t>大龄就业困难人员2022-06-27</t>
  </si>
  <si>
    <t>大龄就业困难人员2022-07-12</t>
  </si>
  <si>
    <t>大龄就业困难人员2022-03-22</t>
  </si>
  <si>
    <t>大龄就业困难人员2022-03-15</t>
  </si>
  <si>
    <t>大龄就业困难人员2022-08-16</t>
  </si>
  <si>
    <t>大龄失业人员2022/11/10</t>
  </si>
  <si>
    <t>大龄失业人员2022/11/22</t>
  </si>
  <si>
    <t>大龄就业困难人员2023-03-17</t>
  </si>
  <si>
    <t>大龄就业困难人员2023-03-27</t>
  </si>
  <si>
    <t>大龄就业困难人员2023-03-23</t>
  </si>
  <si>
    <t>大龄就业困难人员2023-04-20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</si>
</sst>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22"/>
      <color theme="1"/>
      <name val="宋体"/>
      <charset val="134"/>
      <scheme val="minor"/>
    </font>
    <font>
      <sz val="12"/>
      <name val="仿宋_GB2312"/>
      <charset val="134"/>
    </font>
    <font>
      <sz val="10"/>
      <name val="宋体"/>
      <charset val="134"/>
      <scheme val="minor"/>
    </font>
    <font>
      <sz val="22"/>
      <color theme="1"/>
      <name val="仿宋_GB2312"/>
      <charset val="134"/>
    </font>
    <font>
      <b/>
      <sz val="12"/>
      <name val="仿宋_GB2312"/>
      <charset val="134"/>
    </font>
    <font>
      <sz val="10"/>
      <name val="仿宋_GB2312"/>
      <charset val="134"/>
    </font>
    <font>
      <sz val="11"/>
      <color theme="1"/>
      <name val="仿宋_GB2312"/>
      <charset val="134"/>
    </font>
    <font>
      <sz val="12"/>
      <name val="宋体"/>
      <charset val="134"/>
    </font>
    <font>
      <sz val="12"/>
      <color theme="1"/>
      <name val="仿宋_GB2312"/>
      <charset val="134"/>
    </font>
    <font>
      <sz val="22"/>
      <name val="仿宋_GB2312"/>
      <charset val="134"/>
    </font>
    <font>
      <sz val="9"/>
      <name val="仿宋_GB2312"/>
      <charset val="134"/>
    </font>
    <font>
      <sz val="10"/>
      <name val="宋体"/>
      <charset val="134"/>
    </font>
    <font>
      <sz val="11"/>
      <name val="仿宋_GB2312"/>
      <charset val="134"/>
    </font>
    <font>
      <sz val="11"/>
      <name val="宋体"/>
      <charset val="134"/>
    </font>
    <font>
      <sz val="8"/>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4"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8" fillId="0" borderId="0">
      <alignment vertical="center"/>
    </xf>
    <xf numFmtId="0" fontId="27" fillId="0" borderId="0" applyNumberFormat="0" applyFill="0" applyBorder="0" applyAlignment="0" applyProtection="0">
      <alignment vertical="center"/>
    </xf>
    <xf numFmtId="0" fontId="8" fillId="0" borderId="0"/>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21" fillId="9" borderId="0" applyNumberFormat="0" applyBorder="0" applyAlignment="0" applyProtection="0">
      <alignment vertical="center"/>
    </xf>
    <xf numFmtId="0" fontId="24" fillId="0" borderId="6" applyNumberFormat="0" applyFill="0" applyAlignment="0" applyProtection="0">
      <alignment vertical="center"/>
    </xf>
    <xf numFmtId="0" fontId="21" fillId="10" borderId="0" applyNumberFormat="0" applyBorder="0" applyAlignment="0" applyProtection="0">
      <alignment vertical="center"/>
    </xf>
    <xf numFmtId="0" fontId="30" fillId="11" borderId="7" applyNumberFormat="0" applyAlignment="0" applyProtection="0">
      <alignment vertical="center"/>
    </xf>
    <xf numFmtId="0" fontId="31" fillId="11" borderId="3" applyNumberFormat="0" applyAlignment="0" applyProtection="0">
      <alignment vertical="center"/>
    </xf>
    <xf numFmtId="0" fontId="32" fillId="12" borderId="8"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pplyProtection="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5" fillId="0" borderId="1" xfId="18" applyFont="1" applyFill="1" applyBorder="1" applyAlignment="1">
      <alignment horizontal="center" vertical="center" wrapText="1"/>
    </xf>
    <xf numFmtId="0" fontId="7" fillId="0" borderId="1" xfId="0" applyFont="1" applyBorder="1" applyAlignment="1">
      <alignment horizontal="center" vertical="center"/>
    </xf>
    <xf numFmtId="0" fontId="13" fillId="0" borderId="1" xfId="0" applyFont="1" applyFill="1" applyBorder="1" applyAlignment="1">
      <alignment horizontal="center" vertical="center"/>
    </xf>
    <xf numFmtId="0" fontId="2" fillId="0" borderId="0" xfId="0" applyFont="1" applyFill="1" applyBorder="1" applyAlignment="1">
      <alignment vertical="center"/>
    </xf>
    <xf numFmtId="0" fontId="14" fillId="0" borderId="0" xfId="0" applyFont="1" applyFill="1" applyBorder="1" applyAlignment="1">
      <alignment horizontal="center" vertical="center" wrapText="1"/>
    </xf>
    <xf numFmtId="0" fontId="2" fillId="0" borderId="0" xfId="0" applyFont="1" applyFill="1" applyAlignment="1">
      <alignment horizontal="center" vertical="center"/>
    </xf>
    <xf numFmtId="0" fontId="5" fillId="0" borderId="1" xfId="20" applyFont="1" applyFill="1" applyBorder="1" applyAlignment="1">
      <alignment horizontal="center" vertical="center" wrapText="1"/>
    </xf>
    <xf numFmtId="49" fontId="5" fillId="0" borderId="1" xfId="2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个人" xfId="51"/>
    <cellStyle name="常规_Sheet6" xfId="52"/>
    <cellStyle name="常规 2" xfId="53"/>
    <cellStyle name="常规 3" xfId="54"/>
    <cellStyle name="常规 7"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topLeftCell="A3" workbookViewId="0">
      <selection activeCell="D7" sqref="D7"/>
    </sheetView>
  </sheetViews>
  <sheetFormatPr defaultColWidth="9" defaultRowHeight="13.5" outlineLevelRow="6" outlineLevelCol="4"/>
  <cols>
    <col min="1" max="1" width="13.375" style="46" customWidth="1"/>
    <col min="2" max="2" width="27.125" style="47" customWidth="1"/>
    <col min="3" max="3" width="19.875" style="46" customWidth="1"/>
    <col min="4" max="4" width="23.125" style="46" customWidth="1"/>
    <col min="5" max="5" width="19.125" style="46" customWidth="1"/>
    <col min="6" max="6" width="32.625" style="46" customWidth="1"/>
    <col min="7" max="7" width="9" style="46"/>
    <col min="8" max="8" width="9.375" style="46"/>
    <col min="9" max="11" width="10.375" style="46"/>
    <col min="12" max="16384" width="9" style="46"/>
  </cols>
  <sheetData>
    <row r="1" ht="27" spans="1:5">
      <c r="A1" s="48" t="s">
        <v>0</v>
      </c>
      <c r="B1" s="49"/>
      <c r="C1" s="48"/>
      <c r="D1" s="48"/>
      <c r="E1" s="48"/>
    </row>
    <row r="2" ht="48" customHeight="1" spans="1:5">
      <c r="A2" s="50" t="s">
        <v>1</v>
      </c>
      <c r="B2" s="51" t="s">
        <v>2</v>
      </c>
      <c r="C2" s="51" t="s">
        <v>3</v>
      </c>
      <c r="D2" s="50" t="s">
        <v>4</v>
      </c>
      <c r="E2" s="51" t="s">
        <v>5</v>
      </c>
    </row>
    <row r="3" ht="48" customHeight="1" spans="1:5">
      <c r="A3" s="50">
        <v>1</v>
      </c>
      <c r="B3" s="51" t="s">
        <v>6</v>
      </c>
      <c r="C3" s="50">
        <f>灵活就业社保补贴!H50</f>
        <v>47</v>
      </c>
      <c r="D3" s="50">
        <f>灵活就业社保补贴!K50</f>
        <v>30000</v>
      </c>
      <c r="E3" s="52"/>
    </row>
    <row r="4" ht="48" customHeight="1" spans="1:5">
      <c r="A4" s="50">
        <v>2</v>
      </c>
      <c r="B4" s="51" t="s">
        <v>7</v>
      </c>
      <c r="C4" s="50">
        <f>就业见习补贴!H9</f>
        <v>6</v>
      </c>
      <c r="D4" s="50">
        <f>就业见习补贴!K9</f>
        <v>29160</v>
      </c>
      <c r="E4" s="53"/>
    </row>
    <row r="5" ht="48" customHeight="1" spans="1:5">
      <c r="A5" s="54">
        <v>3</v>
      </c>
      <c r="B5" s="55" t="s">
        <v>8</v>
      </c>
      <c r="C5" s="54">
        <f>吸纳就业困难人员社保补贴!H51</f>
        <v>48</v>
      </c>
      <c r="D5" s="54">
        <f>吸纳就业困难人员社保补贴!K51</f>
        <v>117696.68</v>
      </c>
      <c r="E5" s="52"/>
    </row>
    <row r="6" ht="48" customHeight="1" spans="1:5">
      <c r="A6" s="56">
        <v>4</v>
      </c>
      <c r="B6" s="55" t="s">
        <v>9</v>
      </c>
      <c r="C6" s="54">
        <f>一般性岗位补贴!H30</f>
        <v>27</v>
      </c>
      <c r="D6" s="54">
        <f>一般性岗位补贴!K30</f>
        <v>16200</v>
      </c>
      <c r="E6" s="56"/>
    </row>
    <row r="7" ht="48" customHeight="1" spans="1:5">
      <c r="A7" s="57" t="s">
        <v>10</v>
      </c>
      <c r="B7" s="50"/>
      <c r="C7" s="50">
        <f>SUM(C3:C6)</f>
        <v>128</v>
      </c>
      <c r="D7" s="50">
        <f>SUM(D3:D6)</f>
        <v>193056.68</v>
      </c>
      <c r="E7" s="50"/>
    </row>
  </sheetData>
  <mergeCells count="1">
    <mergeCell ref="A1:E1"/>
  </mergeCells>
  <pageMargins left="1.02361111111111" right="0.75" top="1.02361111111111" bottom="0.472222222222222" header="0.196527777777778" footer="0.393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opLeftCell="A46" workbookViewId="0">
      <selection activeCell="H50" sqref="H50"/>
    </sheetView>
  </sheetViews>
  <sheetFormatPr defaultColWidth="9" defaultRowHeight="14.25"/>
  <cols>
    <col min="1" max="1" width="5.625" style="15" customWidth="1"/>
    <col min="2" max="2" width="9" style="15"/>
    <col min="3" max="3" width="25.875" style="15" customWidth="1"/>
    <col min="4" max="4" width="7.875" style="15" customWidth="1"/>
    <col min="5" max="5" width="7.5" style="15" customWidth="1"/>
    <col min="6" max="6" width="9" style="15"/>
    <col min="7" max="7" width="9.125" style="15"/>
    <col min="8" max="8" width="5" style="15" customWidth="1"/>
    <col min="9" max="10" width="9" style="15"/>
    <col min="11" max="11" width="6.5" style="15" customWidth="1"/>
    <col min="12" max="12" width="10.5" style="15" customWidth="1"/>
    <col min="13" max="13" width="7.875" style="15" customWidth="1"/>
    <col min="14" max="16384" width="9" style="15"/>
  </cols>
  <sheetData>
    <row r="1" s="15" customFormat="1" ht="27" spans="1:13">
      <c r="A1" s="21" t="s">
        <v>11</v>
      </c>
      <c r="B1" s="21"/>
      <c r="C1" s="21"/>
      <c r="D1" s="21"/>
      <c r="E1" s="21"/>
      <c r="F1" s="21"/>
      <c r="G1" s="21"/>
      <c r="H1" s="21"/>
      <c r="I1" s="21"/>
      <c r="J1" s="21"/>
      <c r="K1" s="21"/>
      <c r="L1" s="21"/>
      <c r="M1" s="21"/>
    </row>
    <row r="2" s="39" customFormat="1" ht="75" customHeight="1" spans="1:13">
      <c r="A2" s="42" t="s">
        <v>1</v>
      </c>
      <c r="B2" s="43" t="s">
        <v>12</v>
      </c>
      <c r="C2" s="43" t="s">
        <v>13</v>
      </c>
      <c r="D2" s="42" t="s">
        <v>14</v>
      </c>
      <c r="E2" s="42" t="s">
        <v>15</v>
      </c>
      <c r="F2" s="42" t="s">
        <v>16</v>
      </c>
      <c r="G2" s="42" t="s">
        <v>17</v>
      </c>
      <c r="H2" s="42" t="s">
        <v>18</v>
      </c>
      <c r="I2" s="42" t="s">
        <v>19</v>
      </c>
      <c r="J2" s="42" t="s">
        <v>20</v>
      </c>
      <c r="K2" s="9" t="s">
        <v>21</v>
      </c>
      <c r="L2" s="42" t="s">
        <v>22</v>
      </c>
      <c r="M2" s="42" t="s">
        <v>5</v>
      </c>
    </row>
    <row r="3" s="40" customFormat="1" ht="111" customHeight="1" spans="1:16">
      <c r="A3" s="10">
        <v>1</v>
      </c>
      <c r="B3" s="10" t="s">
        <v>6</v>
      </c>
      <c r="C3" s="44" t="s">
        <v>23</v>
      </c>
      <c r="D3" s="10" t="s">
        <v>24</v>
      </c>
      <c r="E3" s="10" t="s">
        <v>25</v>
      </c>
      <c r="F3" s="10" t="s">
        <v>26</v>
      </c>
      <c r="G3" s="31" t="s">
        <v>27</v>
      </c>
      <c r="H3" s="10">
        <v>1</v>
      </c>
      <c r="I3" s="10" t="s">
        <v>28</v>
      </c>
      <c r="J3" s="10" t="s">
        <v>29</v>
      </c>
      <c r="K3" s="10">
        <v>600</v>
      </c>
      <c r="L3" s="10" t="s">
        <v>30</v>
      </c>
      <c r="M3" s="10"/>
      <c r="P3" s="39"/>
    </row>
    <row r="4" s="40" customFormat="1" ht="111" customHeight="1" spans="1:13">
      <c r="A4" s="10">
        <v>2</v>
      </c>
      <c r="B4" s="10" t="s">
        <v>6</v>
      </c>
      <c r="C4" s="44" t="s">
        <v>23</v>
      </c>
      <c r="D4" s="10" t="s">
        <v>24</v>
      </c>
      <c r="E4" s="10" t="s">
        <v>31</v>
      </c>
      <c r="F4" s="10" t="s">
        <v>32</v>
      </c>
      <c r="G4" s="31" t="s">
        <v>27</v>
      </c>
      <c r="H4" s="10">
        <v>1</v>
      </c>
      <c r="I4" s="10" t="s">
        <v>33</v>
      </c>
      <c r="J4" s="10" t="s">
        <v>29</v>
      </c>
      <c r="K4" s="10">
        <v>600</v>
      </c>
      <c r="L4" s="10" t="s">
        <v>34</v>
      </c>
      <c r="M4" s="10"/>
    </row>
    <row r="5" s="40" customFormat="1" ht="111" customHeight="1" spans="1:13">
      <c r="A5" s="10">
        <v>3</v>
      </c>
      <c r="B5" s="10" t="s">
        <v>6</v>
      </c>
      <c r="C5" s="44" t="s">
        <v>23</v>
      </c>
      <c r="D5" s="10" t="s">
        <v>24</v>
      </c>
      <c r="E5" s="10" t="s">
        <v>35</v>
      </c>
      <c r="F5" s="10" t="s">
        <v>36</v>
      </c>
      <c r="G5" s="31" t="s">
        <v>27</v>
      </c>
      <c r="H5" s="10">
        <v>1</v>
      </c>
      <c r="I5" s="10" t="s">
        <v>37</v>
      </c>
      <c r="J5" s="10" t="s">
        <v>38</v>
      </c>
      <c r="K5" s="10">
        <v>600</v>
      </c>
      <c r="L5" s="10" t="s">
        <v>39</v>
      </c>
      <c r="M5" s="10"/>
    </row>
    <row r="6" s="40" customFormat="1" ht="111" customHeight="1" spans="1:13">
      <c r="A6" s="10">
        <v>4</v>
      </c>
      <c r="B6" s="10" t="s">
        <v>6</v>
      </c>
      <c r="C6" s="44" t="s">
        <v>23</v>
      </c>
      <c r="D6" s="10" t="s">
        <v>24</v>
      </c>
      <c r="E6" s="10" t="s">
        <v>40</v>
      </c>
      <c r="F6" s="10" t="s">
        <v>41</v>
      </c>
      <c r="G6" s="31" t="s">
        <v>27</v>
      </c>
      <c r="H6" s="10">
        <v>1</v>
      </c>
      <c r="I6" s="10" t="s">
        <v>42</v>
      </c>
      <c r="J6" s="10" t="s">
        <v>38</v>
      </c>
      <c r="K6" s="10">
        <v>600</v>
      </c>
      <c r="L6" s="10" t="s">
        <v>43</v>
      </c>
      <c r="M6" s="10"/>
    </row>
    <row r="7" s="40" customFormat="1" ht="111" customHeight="1" spans="1:13">
      <c r="A7" s="10">
        <v>5</v>
      </c>
      <c r="B7" s="10" t="s">
        <v>6</v>
      </c>
      <c r="C7" s="44" t="s">
        <v>23</v>
      </c>
      <c r="D7" s="10" t="s">
        <v>24</v>
      </c>
      <c r="E7" s="10" t="s">
        <v>44</v>
      </c>
      <c r="F7" s="10" t="s">
        <v>45</v>
      </c>
      <c r="G7" s="31" t="s">
        <v>27</v>
      </c>
      <c r="H7" s="10">
        <v>1</v>
      </c>
      <c r="I7" s="10" t="s">
        <v>46</v>
      </c>
      <c r="J7" s="10" t="s">
        <v>38</v>
      </c>
      <c r="K7" s="10">
        <v>600</v>
      </c>
      <c r="L7" s="10" t="s">
        <v>47</v>
      </c>
      <c r="M7" s="10"/>
    </row>
    <row r="8" s="40" customFormat="1" ht="111" customHeight="1" spans="1:13">
      <c r="A8" s="10">
        <v>6</v>
      </c>
      <c r="B8" s="10" t="s">
        <v>6</v>
      </c>
      <c r="C8" s="44" t="s">
        <v>23</v>
      </c>
      <c r="D8" s="10" t="s">
        <v>24</v>
      </c>
      <c r="E8" s="10" t="s">
        <v>48</v>
      </c>
      <c r="F8" s="10" t="s">
        <v>49</v>
      </c>
      <c r="G8" s="31">
        <v>202407</v>
      </c>
      <c r="H8" s="10">
        <v>1</v>
      </c>
      <c r="I8" s="10" t="s">
        <v>50</v>
      </c>
      <c r="J8" s="10" t="s">
        <v>38</v>
      </c>
      <c r="K8" s="10">
        <v>200</v>
      </c>
      <c r="L8" s="10" t="s">
        <v>51</v>
      </c>
      <c r="M8" s="10" t="s">
        <v>52</v>
      </c>
    </row>
    <row r="9" s="40" customFormat="1" ht="111" customHeight="1" spans="1:13">
      <c r="A9" s="10">
        <v>7</v>
      </c>
      <c r="B9" s="10" t="s">
        <v>6</v>
      </c>
      <c r="C9" s="44" t="s">
        <v>23</v>
      </c>
      <c r="D9" s="10" t="s">
        <v>24</v>
      </c>
      <c r="E9" s="10" t="s">
        <v>53</v>
      </c>
      <c r="F9" s="10" t="s">
        <v>54</v>
      </c>
      <c r="G9" s="31" t="s">
        <v>27</v>
      </c>
      <c r="H9" s="10">
        <v>1</v>
      </c>
      <c r="I9" s="10" t="s">
        <v>55</v>
      </c>
      <c r="J9" s="10" t="s">
        <v>29</v>
      </c>
      <c r="K9" s="10">
        <v>600</v>
      </c>
      <c r="L9" s="10" t="s">
        <v>56</v>
      </c>
      <c r="M9" s="10"/>
    </row>
    <row r="10" s="40" customFormat="1" ht="111" customHeight="1" spans="1:13">
      <c r="A10" s="10">
        <v>8</v>
      </c>
      <c r="B10" s="10" t="s">
        <v>6</v>
      </c>
      <c r="C10" s="44" t="s">
        <v>23</v>
      </c>
      <c r="D10" s="10" t="s">
        <v>24</v>
      </c>
      <c r="E10" s="10" t="s">
        <v>57</v>
      </c>
      <c r="F10" s="10" t="s">
        <v>58</v>
      </c>
      <c r="G10" s="31" t="s">
        <v>27</v>
      </c>
      <c r="H10" s="10">
        <v>1</v>
      </c>
      <c r="I10" s="10" t="s">
        <v>59</v>
      </c>
      <c r="J10" s="10" t="s">
        <v>29</v>
      </c>
      <c r="K10" s="10">
        <v>600</v>
      </c>
      <c r="L10" s="10" t="s">
        <v>60</v>
      </c>
      <c r="M10" s="10"/>
    </row>
    <row r="11" s="40" customFormat="1" ht="111" customHeight="1" spans="1:13">
      <c r="A11" s="10">
        <v>9</v>
      </c>
      <c r="B11" s="10" t="s">
        <v>6</v>
      </c>
      <c r="C11" s="44" t="s">
        <v>23</v>
      </c>
      <c r="D11" s="10" t="s">
        <v>24</v>
      </c>
      <c r="E11" s="10" t="s">
        <v>61</v>
      </c>
      <c r="F11" s="10" t="s">
        <v>62</v>
      </c>
      <c r="G11" s="31" t="s">
        <v>27</v>
      </c>
      <c r="H11" s="10">
        <v>1</v>
      </c>
      <c r="I11" s="10" t="s">
        <v>63</v>
      </c>
      <c r="J11" s="10" t="s">
        <v>64</v>
      </c>
      <c r="K11" s="10">
        <v>900</v>
      </c>
      <c r="L11" s="10" t="s">
        <v>65</v>
      </c>
      <c r="M11" s="10"/>
    </row>
    <row r="12" s="40" customFormat="1" ht="111" customHeight="1" spans="1:13">
      <c r="A12" s="10">
        <v>10</v>
      </c>
      <c r="B12" s="10" t="s">
        <v>6</v>
      </c>
      <c r="C12" s="44" t="s">
        <v>23</v>
      </c>
      <c r="D12" s="10" t="s">
        <v>24</v>
      </c>
      <c r="E12" s="10" t="s">
        <v>66</v>
      </c>
      <c r="F12" s="10" t="s">
        <v>41</v>
      </c>
      <c r="G12" s="31" t="s">
        <v>27</v>
      </c>
      <c r="H12" s="10">
        <v>1</v>
      </c>
      <c r="I12" s="10" t="s">
        <v>67</v>
      </c>
      <c r="J12" s="10" t="s">
        <v>38</v>
      </c>
      <c r="K12" s="10">
        <v>600</v>
      </c>
      <c r="L12" s="10" t="s">
        <v>68</v>
      </c>
      <c r="M12" s="10"/>
    </row>
    <row r="13" s="40" customFormat="1" ht="111" customHeight="1" spans="1:13">
      <c r="A13" s="10">
        <v>11</v>
      </c>
      <c r="B13" s="10" t="s">
        <v>6</v>
      </c>
      <c r="C13" s="44" t="s">
        <v>23</v>
      </c>
      <c r="D13" s="10" t="s">
        <v>24</v>
      </c>
      <c r="E13" s="10" t="s">
        <v>69</v>
      </c>
      <c r="F13" s="10" t="s">
        <v>70</v>
      </c>
      <c r="G13" s="31" t="s">
        <v>27</v>
      </c>
      <c r="H13" s="10">
        <v>1</v>
      </c>
      <c r="I13" s="10" t="s">
        <v>71</v>
      </c>
      <c r="J13" s="10" t="s">
        <v>72</v>
      </c>
      <c r="K13" s="10">
        <v>600</v>
      </c>
      <c r="L13" s="10" t="s">
        <v>73</v>
      </c>
      <c r="M13" s="10"/>
    </row>
    <row r="14" s="40" customFormat="1" ht="111" customHeight="1" spans="1:13">
      <c r="A14" s="10">
        <v>12</v>
      </c>
      <c r="B14" s="10" t="s">
        <v>6</v>
      </c>
      <c r="C14" s="44" t="s">
        <v>23</v>
      </c>
      <c r="D14" s="10" t="s">
        <v>24</v>
      </c>
      <c r="E14" s="10" t="s">
        <v>74</v>
      </c>
      <c r="F14" s="10" t="s">
        <v>75</v>
      </c>
      <c r="G14" s="31" t="s">
        <v>27</v>
      </c>
      <c r="H14" s="10">
        <v>1</v>
      </c>
      <c r="I14" s="10" t="s">
        <v>76</v>
      </c>
      <c r="J14" s="10" t="s">
        <v>38</v>
      </c>
      <c r="K14" s="10">
        <v>600</v>
      </c>
      <c r="L14" s="10" t="s">
        <v>77</v>
      </c>
      <c r="M14" s="10"/>
    </row>
    <row r="15" s="40" customFormat="1" ht="111" customHeight="1" spans="1:13">
      <c r="A15" s="10">
        <v>13</v>
      </c>
      <c r="B15" s="10" t="s">
        <v>6</v>
      </c>
      <c r="C15" s="44" t="s">
        <v>23</v>
      </c>
      <c r="D15" s="10" t="s">
        <v>24</v>
      </c>
      <c r="E15" s="10" t="s">
        <v>78</v>
      </c>
      <c r="F15" s="10" t="s">
        <v>79</v>
      </c>
      <c r="G15" s="45" t="s">
        <v>80</v>
      </c>
      <c r="H15" s="10">
        <v>1</v>
      </c>
      <c r="I15" s="10" t="s">
        <v>81</v>
      </c>
      <c r="J15" s="10" t="s">
        <v>72</v>
      </c>
      <c r="K15" s="10">
        <v>600</v>
      </c>
      <c r="L15" s="10" t="s">
        <v>82</v>
      </c>
      <c r="M15" s="10" t="s">
        <v>83</v>
      </c>
    </row>
    <row r="16" s="40" customFormat="1" ht="111" customHeight="1" spans="1:13">
      <c r="A16" s="10">
        <v>14</v>
      </c>
      <c r="B16" s="10" t="s">
        <v>6</v>
      </c>
      <c r="C16" s="44" t="s">
        <v>23</v>
      </c>
      <c r="D16" s="10" t="s">
        <v>84</v>
      </c>
      <c r="E16" s="10" t="s">
        <v>85</v>
      </c>
      <c r="F16" s="10" t="s">
        <v>86</v>
      </c>
      <c r="G16" s="31" t="s">
        <v>27</v>
      </c>
      <c r="H16" s="10">
        <v>1</v>
      </c>
      <c r="I16" s="10" t="s">
        <v>87</v>
      </c>
      <c r="J16" s="10" t="s">
        <v>29</v>
      </c>
      <c r="K16" s="10">
        <v>600</v>
      </c>
      <c r="L16" s="10" t="s">
        <v>88</v>
      </c>
      <c r="M16" s="10"/>
    </row>
    <row r="17" s="40" customFormat="1" ht="111" customHeight="1" spans="1:13">
      <c r="A17" s="10">
        <v>15</v>
      </c>
      <c r="B17" s="10" t="s">
        <v>6</v>
      </c>
      <c r="C17" s="44" t="s">
        <v>23</v>
      </c>
      <c r="D17" s="10" t="s">
        <v>24</v>
      </c>
      <c r="E17" s="10" t="s">
        <v>89</v>
      </c>
      <c r="F17" s="10" t="s">
        <v>90</v>
      </c>
      <c r="G17" s="31" t="s">
        <v>27</v>
      </c>
      <c r="H17" s="10">
        <v>1</v>
      </c>
      <c r="I17" s="10" t="s">
        <v>91</v>
      </c>
      <c r="J17" s="10" t="s">
        <v>29</v>
      </c>
      <c r="K17" s="10">
        <v>600</v>
      </c>
      <c r="L17" s="10" t="s">
        <v>92</v>
      </c>
      <c r="M17" s="10"/>
    </row>
    <row r="18" s="40" customFormat="1" ht="111" customHeight="1" spans="1:13">
      <c r="A18" s="10">
        <v>16</v>
      </c>
      <c r="B18" s="10" t="s">
        <v>6</v>
      </c>
      <c r="C18" s="44" t="s">
        <v>23</v>
      </c>
      <c r="D18" s="10" t="s">
        <v>24</v>
      </c>
      <c r="E18" s="10" t="s">
        <v>93</v>
      </c>
      <c r="F18" s="10" t="s">
        <v>94</v>
      </c>
      <c r="G18" s="31" t="s">
        <v>27</v>
      </c>
      <c r="H18" s="10">
        <v>1</v>
      </c>
      <c r="I18" s="10" t="s">
        <v>95</v>
      </c>
      <c r="J18" s="10" t="s">
        <v>29</v>
      </c>
      <c r="K18" s="10">
        <v>600</v>
      </c>
      <c r="L18" s="10" t="s">
        <v>96</v>
      </c>
      <c r="M18" s="10"/>
    </row>
    <row r="19" s="40" customFormat="1" ht="111" customHeight="1" spans="1:13">
      <c r="A19" s="10">
        <v>17</v>
      </c>
      <c r="B19" s="10" t="s">
        <v>6</v>
      </c>
      <c r="C19" s="44" t="s">
        <v>23</v>
      </c>
      <c r="D19" s="10" t="s">
        <v>24</v>
      </c>
      <c r="E19" s="10" t="s">
        <v>97</v>
      </c>
      <c r="F19" s="10" t="s">
        <v>98</v>
      </c>
      <c r="G19" s="31" t="s">
        <v>27</v>
      </c>
      <c r="H19" s="10">
        <v>1</v>
      </c>
      <c r="I19" s="10" t="s">
        <v>99</v>
      </c>
      <c r="J19" s="10" t="s">
        <v>29</v>
      </c>
      <c r="K19" s="10">
        <v>600</v>
      </c>
      <c r="L19" s="10" t="s">
        <v>100</v>
      </c>
      <c r="M19" s="10"/>
    </row>
    <row r="20" s="40" customFormat="1" ht="111" customHeight="1" spans="1:13">
      <c r="A20" s="10">
        <v>18</v>
      </c>
      <c r="B20" s="10" t="s">
        <v>6</v>
      </c>
      <c r="C20" s="44" t="s">
        <v>23</v>
      </c>
      <c r="D20" s="10" t="s">
        <v>24</v>
      </c>
      <c r="E20" s="10" t="s">
        <v>101</v>
      </c>
      <c r="F20" s="10" t="s">
        <v>102</v>
      </c>
      <c r="G20" s="31" t="s">
        <v>27</v>
      </c>
      <c r="H20" s="10">
        <v>1</v>
      </c>
      <c r="I20" s="10" t="s">
        <v>103</v>
      </c>
      <c r="J20" s="10" t="s">
        <v>29</v>
      </c>
      <c r="K20" s="10">
        <v>600</v>
      </c>
      <c r="L20" s="10" t="s">
        <v>56</v>
      </c>
      <c r="M20" s="10"/>
    </row>
    <row r="21" s="40" customFormat="1" ht="111" customHeight="1" spans="1:13">
      <c r="A21" s="10">
        <v>19</v>
      </c>
      <c r="B21" s="10" t="s">
        <v>6</v>
      </c>
      <c r="C21" s="44" t="s">
        <v>23</v>
      </c>
      <c r="D21" s="10" t="s">
        <v>24</v>
      </c>
      <c r="E21" s="10" t="s">
        <v>104</v>
      </c>
      <c r="F21" s="10" t="s">
        <v>105</v>
      </c>
      <c r="G21" s="31" t="s">
        <v>27</v>
      </c>
      <c r="H21" s="10">
        <v>1</v>
      </c>
      <c r="I21" s="10" t="s">
        <v>106</v>
      </c>
      <c r="J21" s="10" t="s">
        <v>72</v>
      </c>
      <c r="K21" s="10">
        <v>900</v>
      </c>
      <c r="L21" s="10" t="s">
        <v>107</v>
      </c>
      <c r="M21" s="10"/>
    </row>
    <row r="22" s="40" customFormat="1" ht="111" customHeight="1" spans="1:13">
      <c r="A22" s="10">
        <v>20</v>
      </c>
      <c r="B22" s="10" t="s">
        <v>6</v>
      </c>
      <c r="C22" s="44" t="s">
        <v>23</v>
      </c>
      <c r="D22" s="10" t="s">
        <v>24</v>
      </c>
      <c r="E22" s="10" t="s">
        <v>108</v>
      </c>
      <c r="F22" s="10" t="s">
        <v>109</v>
      </c>
      <c r="G22" s="31" t="s">
        <v>27</v>
      </c>
      <c r="H22" s="10">
        <v>1</v>
      </c>
      <c r="I22" s="10" t="s">
        <v>110</v>
      </c>
      <c r="J22" s="10" t="s">
        <v>29</v>
      </c>
      <c r="K22" s="10">
        <v>600</v>
      </c>
      <c r="L22" s="10" t="s">
        <v>96</v>
      </c>
      <c r="M22" s="10"/>
    </row>
    <row r="23" s="40" customFormat="1" ht="111" customHeight="1" spans="1:13">
      <c r="A23" s="10">
        <v>21</v>
      </c>
      <c r="B23" s="10" t="s">
        <v>6</v>
      </c>
      <c r="C23" s="44" t="s">
        <v>23</v>
      </c>
      <c r="D23" s="10" t="s">
        <v>111</v>
      </c>
      <c r="E23" s="10" t="s">
        <v>112</v>
      </c>
      <c r="F23" s="10" t="s">
        <v>113</v>
      </c>
      <c r="G23" s="31" t="s">
        <v>27</v>
      </c>
      <c r="H23" s="10">
        <v>1</v>
      </c>
      <c r="I23" s="10" t="s">
        <v>114</v>
      </c>
      <c r="J23" s="10" t="s">
        <v>115</v>
      </c>
      <c r="K23" s="10">
        <v>600</v>
      </c>
      <c r="L23" s="10" t="s">
        <v>116</v>
      </c>
      <c r="M23" s="10"/>
    </row>
    <row r="24" s="40" customFormat="1" ht="111" customHeight="1" spans="1:13">
      <c r="A24" s="10">
        <v>22</v>
      </c>
      <c r="B24" s="10" t="s">
        <v>6</v>
      </c>
      <c r="C24" s="44" t="s">
        <v>23</v>
      </c>
      <c r="D24" s="10" t="s">
        <v>24</v>
      </c>
      <c r="E24" s="10" t="s">
        <v>117</v>
      </c>
      <c r="F24" s="10" t="s">
        <v>118</v>
      </c>
      <c r="G24" s="31" t="s">
        <v>27</v>
      </c>
      <c r="H24" s="10">
        <v>1</v>
      </c>
      <c r="I24" s="10" t="s">
        <v>119</v>
      </c>
      <c r="J24" s="10" t="s">
        <v>120</v>
      </c>
      <c r="K24" s="10">
        <v>600</v>
      </c>
      <c r="L24" s="10" t="s">
        <v>121</v>
      </c>
      <c r="M24" s="10"/>
    </row>
    <row r="25" s="40" customFormat="1" ht="111" customHeight="1" spans="1:13">
      <c r="A25" s="10">
        <v>23</v>
      </c>
      <c r="B25" s="10" t="s">
        <v>6</v>
      </c>
      <c r="C25" s="44" t="s">
        <v>23</v>
      </c>
      <c r="D25" s="10" t="s">
        <v>24</v>
      </c>
      <c r="E25" s="10" t="s">
        <v>122</v>
      </c>
      <c r="F25" s="10" t="s">
        <v>123</v>
      </c>
      <c r="G25" s="31" t="s">
        <v>27</v>
      </c>
      <c r="H25" s="10">
        <v>1</v>
      </c>
      <c r="I25" s="10" t="s">
        <v>124</v>
      </c>
      <c r="J25" s="10" t="s">
        <v>29</v>
      </c>
      <c r="K25" s="10">
        <v>600</v>
      </c>
      <c r="L25" s="10" t="s">
        <v>125</v>
      </c>
      <c r="M25" s="10"/>
    </row>
    <row r="26" s="40" customFormat="1" ht="111" customHeight="1" spans="1:13">
      <c r="A26" s="10">
        <v>24</v>
      </c>
      <c r="B26" s="10" t="s">
        <v>6</v>
      </c>
      <c r="C26" s="44" t="s">
        <v>23</v>
      </c>
      <c r="D26" s="10" t="s">
        <v>84</v>
      </c>
      <c r="E26" s="10" t="s">
        <v>126</v>
      </c>
      <c r="F26" s="10" t="s">
        <v>127</v>
      </c>
      <c r="G26" s="31" t="s">
        <v>27</v>
      </c>
      <c r="H26" s="10">
        <v>1</v>
      </c>
      <c r="I26" s="10" t="s">
        <v>128</v>
      </c>
      <c r="J26" s="10" t="s">
        <v>64</v>
      </c>
      <c r="K26" s="10">
        <v>900</v>
      </c>
      <c r="L26" s="10" t="s">
        <v>129</v>
      </c>
      <c r="M26" s="10"/>
    </row>
    <row r="27" s="40" customFormat="1" ht="111" customHeight="1" spans="1:13">
      <c r="A27" s="10">
        <v>25</v>
      </c>
      <c r="B27" s="10" t="s">
        <v>6</v>
      </c>
      <c r="C27" s="44" t="s">
        <v>23</v>
      </c>
      <c r="D27" s="10" t="s">
        <v>130</v>
      </c>
      <c r="E27" s="10" t="s">
        <v>131</v>
      </c>
      <c r="F27" s="10" t="s">
        <v>132</v>
      </c>
      <c r="G27" s="31" t="s">
        <v>27</v>
      </c>
      <c r="H27" s="10">
        <v>1</v>
      </c>
      <c r="I27" s="10" t="s">
        <v>133</v>
      </c>
      <c r="J27" s="10" t="s">
        <v>115</v>
      </c>
      <c r="K27" s="10">
        <v>600</v>
      </c>
      <c r="L27" s="10" t="s">
        <v>134</v>
      </c>
      <c r="M27" s="10"/>
    </row>
    <row r="28" s="40" customFormat="1" ht="111" customHeight="1" spans="1:13">
      <c r="A28" s="10">
        <v>26</v>
      </c>
      <c r="B28" s="10" t="s">
        <v>6</v>
      </c>
      <c r="C28" s="44" t="s">
        <v>23</v>
      </c>
      <c r="D28" s="10" t="s">
        <v>24</v>
      </c>
      <c r="E28" s="10" t="s">
        <v>135</v>
      </c>
      <c r="F28" s="10" t="s">
        <v>136</v>
      </c>
      <c r="G28" s="10" t="s">
        <v>27</v>
      </c>
      <c r="H28" s="10">
        <v>1</v>
      </c>
      <c r="I28" s="10" t="s">
        <v>137</v>
      </c>
      <c r="J28" s="10" t="s">
        <v>115</v>
      </c>
      <c r="K28" s="10">
        <v>600</v>
      </c>
      <c r="L28" s="10" t="s">
        <v>138</v>
      </c>
      <c r="M28" s="10"/>
    </row>
    <row r="29" s="40" customFormat="1" ht="111" customHeight="1" spans="1:13">
      <c r="A29" s="10">
        <v>27</v>
      </c>
      <c r="B29" s="10" t="s">
        <v>6</v>
      </c>
      <c r="C29" s="44" t="s">
        <v>23</v>
      </c>
      <c r="D29" s="10" t="s">
        <v>24</v>
      </c>
      <c r="E29" s="10" t="s">
        <v>139</v>
      </c>
      <c r="F29" s="10" t="s">
        <v>140</v>
      </c>
      <c r="G29" s="31" t="s">
        <v>141</v>
      </c>
      <c r="H29" s="10">
        <v>1</v>
      </c>
      <c r="I29" s="10" t="s">
        <v>142</v>
      </c>
      <c r="J29" s="10" t="s">
        <v>29</v>
      </c>
      <c r="K29" s="10">
        <v>400</v>
      </c>
      <c r="L29" s="10" t="s">
        <v>143</v>
      </c>
      <c r="M29" s="10" t="s">
        <v>144</v>
      </c>
    </row>
    <row r="30" s="40" customFormat="1" ht="111" customHeight="1" spans="1:13">
      <c r="A30" s="10">
        <v>28</v>
      </c>
      <c r="B30" s="10" t="s">
        <v>6</v>
      </c>
      <c r="C30" s="44" t="s">
        <v>23</v>
      </c>
      <c r="D30" s="10" t="s">
        <v>24</v>
      </c>
      <c r="E30" s="10" t="s">
        <v>145</v>
      </c>
      <c r="F30" s="10" t="s">
        <v>146</v>
      </c>
      <c r="G30" s="31" t="s">
        <v>27</v>
      </c>
      <c r="H30" s="10">
        <v>1</v>
      </c>
      <c r="I30" s="10" t="s">
        <v>147</v>
      </c>
      <c r="J30" s="10" t="s">
        <v>115</v>
      </c>
      <c r="K30" s="10">
        <v>600</v>
      </c>
      <c r="L30" s="10" t="s">
        <v>148</v>
      </c>
      <c r="M30" s="10"/>
    </row>
    <row r="31" s="40" customFormat="1" ht="111" customHeight="1" spans="1:13">
      <c r="A31" s="10">
        <v>29</v>
      </c>
      <c r="B31" s="10" t="s">
        <v>6</v>
      </c>
      <c r="C31" s="44" t="s">
        <v>23</v>
      </c>
      <c r="D31" s="10" t="s">
        <v>24</v>
      </c>
      <c r="E31" s="10" t="s">
        <v>149</v>
      </c>
      <c r="F31" s="10" t="s">
        <v>150</v>
      </c>
      <c r="G31" s="31" t="s">
        <v>27</v>
      </c>
      <c r="H31" s="10">
        <v>1</v>
      </c>
      <c r="I31" s="10" t="s">
        <v>151</v>
      </c>
      <c r="J31" s="10" t="s">
        <v>29</v>
      </c>
      <c r="K31" s="10">
        <v>600</v>
      </c>
      <c r="L31" s="10" t="s">
        <v>34</v>
      </c>
      <c r="M31" s="10"/>
    </row>
    <row r="32" s="40" customFormat="1" ht="111" customHeight="1" spans="1:13">
      <c r="A32" s="10">
        <v>30</v>
      </c>
      <c r="B32" s="10" t="s">
        <v>6</v>
      </c>
      <c r="C32" s="44" t="s">
        <v>23</v>
      </c>
      <c r="D32" s="10" t="s">
        <v>24</v>
      </c>
      <c r="E32" s="10" t="s">
        <v>152</v>
      </c>
      <c r="F32" s="10" t="s">
        <v>153</v>
      </c>
      <c r="G32" s="31" t="s">
        <v>27</v>
      </c>
      <c r="H32" s="10">
        <v>1</v>
      </c>
      <c r="I32" s="10" t="s">
        <v>154</v>
      </c>
      <c r="J32" s="10" t="s">
        <v>72</v>
      </c>
      <c r="K32" s="10">
        <v>600</v>
      </c>
      <c r="L32" s="10" t="s">
        <v>155</v>
      </c>
      <c r="M32" s="10"/>
    </row>
    <row r="33" s="40" customFormat="1" ht="111" customHeight="1" spans="1:13">
      <c r="A33" s="10">
        <v>31</v>
      </c>
      <c r="B33" s="10" t="s">
        <v>6</v>
      </c>
      <c r="C33" s="44" t="s">
        <v>23</v>
      </c>
      <c r="D33" s="10" t="s">
        <v>24</v>
      </c>
      <c r="E33" s="10" t="s">
        <v>156</v>
      </c>
      <c r="F33" s="10" t="s">
        <v>157</v>
      </c>
      <c r="G33" s="31" t="s">
        <v>27</v>
      </c>
      <c r="H33" s="10">
        <v>1</v>
      </c>
      <c r="I33" s="10" t="s">
        <v>158</v>
      </c>
      <c r="J33" s="10" t="s">
        <v>29</v>
      </c>
      <c r="K33" s="10">
        <v>600</v>
      </c>
      <c r="L33" s="10" t="s">
        <v>159</v>
      </c>
      <c r="M33" s="10"/>
    </row>
    <row r="34" s="40" customFormat="1" ht="111" customHeight="1" spans="1:13">
      <c r="A34" s="10">
        <v>32</v>
      </c>
      <c r="B34" s="10" t="s">
        <v>6</v>
      </c>
      <c r="C34" s="44" t="s">
        <v>23</v>
      </c>
      <c r="D34" s="10" t="s">
        <v>24</v>
      </c>
      <c r="E34" s="10" t="s">
        <v>160</v>
      </c>
      <c r="F34" s="10" t="s">
        <v>161</v>
      </c>
      <c r="G34" s="31" t="s">
        <v>27</v>
      </c>
      <c r="H34" s="10">
        <v>1</v>
      </c>
      <c r="I34" s="10" t="s">
        <v>162</v>
      </c>
      <c r="J34" s="10" t="s">
        <v>29</v>
      </c>
      <c r="K34" s="10">
        <v>600</v>
      </c>
      <c r="L34" s="10" t="s">
        <v>163</v>
      </c>
      <c r="M34" s="10"/>
    </row>
    <row r="35" s="40" customFormat="1" ht="111" customHeight="1" spans="1:13">
      <c r="A35" s="10">
        <v>33</v>
      </c>
      <c r="B35" s="10" t="s">
        <v>6</v>
      </c>
      <c r="C35" s="44" t="s">
        <v>23</v>
      </c>
      <c r="D35" s="10" t="s">
        <v>24</v>
      </c>
      <c r="E35" s="10" t="s">
        <v>164</v>
      </c>
      <c r="F35" s="10" t="s">
        <v>165</v>
      </c>
      <c r="G35" s="31" t="s">
        <v>27</v>
      </c>
      <c r="H35" s="10">
        <v>1</v>
      </c>
      <c r="I35" s="10" t="s">
        <v>166</v>
      </c>
      <c r="J35" s="10" t="s">
        <v>29</v>
      </c>
      <c r="K35" s="10">
        <v>600</v>
      </c>
      <c r="L35" s="10" t="s">
        <v>167</v>
      </c>
      <c r="M35" s="10"/>
    </row>
    <row r="36" s="40" customFormat="1" ht="111" customHeight="1" spans="1:13">
      <c r="A36" s="10">
        <v>34</v>
      </c>
      <c r="B36" s="10" t="s">
        <v>6</v>
      </c>
      <c r="C36" s="44" t="s">
        <v>23</v>
      </c>
      <c r="D36" s="10" t="s">
        <v>24</v>
      </c>
      <c r="E36" s="10" t="s">
        <v>168</v>
      </c>
      <c r="F36" s="10" t="s">
        <v>62</v>
      </c>
      <c r="G36" s="31" t="s">
        <v>27</v>
      </c>
      <c r="H36" s="10">
        <v>1</v>
      </c>
      <c r="I36" s="10" t="s">
        <v>169</v>
      </c>
      <c r="J36" s="10" t="s">
        <v>38</v>
      </c>
      <c r="K36" s="10">
        <v>900</v>
      </c>
      <c r="L36" s="10" t="s">
        <v>170</v>
      </c>
      <c r="M36" s="10"/>
    </row>
    <row r="37" s="40" customFormat="1" ht="111" customHeight="1" spans="1:13">
      <c r="A37" s="10">
        <v>35</v>
      </c>
      <c r="B37" s="10" t="s">
        <v>6</v>
      </c>
      <c r="C37" s="44" t="s">
        <v>23</v>
      </c>
      <c r="D37" s="10" t="s">
        <v>24</v>
      </c>
      <c r="E37" s="10" t="s">
        <v>171</v>
      </c>
      <c r="F37" s="10" t="s">
        <v>172</v>
      </c>
      <c r="G37" s="31" t="s">
        <v>27</v>
      </c>
      <c r="H37" s="10">
        <v>1</v>
      </c>
      <c r="I37" s="10" t="s">
        <v>173</v>
      </c>
      <c r="J37" s="10" t="s">
        <v>29</v>
      </c>
      <c r="K37" s="10">
        <v>900</v>
      </c>
      <c r="L37" s="10" t="s">
        <v>174</v>
      </c>
      <c r="M37" s="10"/>
    </row>
    <row r="38" s="40" customFormat="1" ht="111" customHeight="1" spans="1:13">
      <c r="A38" s="10">
        <v>36</v>
      </c>
      <c r="B38" s="10" t="s">
        <v>6</v>
      </c>
      <c r="C38" s="44" t="s">
        <v>23</v>
      </c>
      <c r="D38" s="10" t="s">
        <v>24</v>
      </c>
      <c r="E38" s="10" t="s">
        <v>175</v>
      </c>
      <c r="F38" s="10" t="s">
        <v>176</v>
      </c>
      <c r="G38" s="31" t="s">
        <v>27</v>
      </c>
      <c r="H38" s="10">
        <v>1</v>
      </c>
      <c r="I38" s="10" t="s">
        <v>177</v>
      </c>
      <c r="J38" s="10" t="s">
        <v>115</v>
      </c>
      <c r="K38" s="10">
        <v>600</v>
      </c>
      <c r="L38" s="10" t="s">
        <v>178</v>
      </c>
      <c r="M38" s="10"/>
    </row>
    <row r="39" s="40" customFormat="1" ht="111" customHeight="1" spans="1:13">
      <c r="A39" s="10">
        <v>37</v>
      </c>
      <c r="B39" s="10" t="s">
        <v>6</v>
      </c>
      <c r="C39" s="44" t="s">
        <v>23</v>
      </c>
      <c r="D39" s="10" t="s">
        <v>24</v>
      </c>
      <c r="E39" s="10" t="s">
        <v>179</v>
      </c>
      <c r="F39" s="10" t="s">
        <v>36</v>
      </c>
      <c r="G39" s="31" t="s">
        <v>27</v>
      </c>
      <c r="H39" s="10">
        <v>1</v>
      </c>
      <c r="I39" s="10" t="s">
        <v>180</v>
      </c>
      <c r="J39" s="10" t="s">
        <v>29</v>
      </c>
      <c r="K39" s="10">
        <v>600</v>
      </c>
      <c r="L39" s="10" t="s">
        <v>96</v>
      </c>
      <c r="M39" s="10"/>
    </row>
    <row r="40" s="40" customFormat="1" ht="111" customHeight="1" spans="1:13">
      <c r="A40" s="10">
        <v>38</v>
      </c>
      <c r="B40" s="10" t="s">
        <v>6</v>
      </c>
      <c r="C40" s="44" t="s">
        <v>23</v>
      </c>
      <c r="D40" s="10" t="s">
        <v>84</v>
      </c>
      <c r="E40" s="10" t="s">
        <v>181</v>
      </c>
      <c r="F40" s="10" t="s">
        <v>182</v>
      </c>
      <c r="G40" s="31" t="s">
        <v>27</v>
      </c>
      <c r="H40" s="10">
        <v>1</v>
      </c>
      <c r="I40" s="10" t="s">
        <v>183</v>
      </c>
      <c r="J40" s="10" t="s">
        <v>115</v>
      </c>
      <c r="K40" s="10">
        <v>600</v>
      </c>
      <c r="L40" s="10" t="s">
        <v>184</v>
      </c>
      <c r="M40" s="10"/>
    </row>
    <row r="41" s="40" customFormat="1" ht="111" customHeight="1" spans="1:13">
      <c r="A41" s="10">
        <v>39</v>
      </c>
      <c r="B41" s="10" t="s">
        <v>6</v>
      </c>
      <c r="C41" s="44" t="s">
        <v>23</v>
      </c>
      <c r="D41" s="10" t="s">
        <v>84</v>
      </c>
      <c r="E41" s="10" t="s">
        <v>185</v>
      </c>
      <c r="F41" s="10" t="s">
        <v>186</v>
      </c>
      <c r="G41" s="31" t="s">
        <v>27</v>
      </c>
      <c r="H41" s="10">
        <v>1</v>
      </c>
      <c r="I41" s="10" t="s">
        <v>187</v>
      </c>
      <c r="J41" s="10" t="s">
        <v>115</v>
      </c>
      <c r="K41" s="10">
        <v>600</v>
      </c>
      <c r="L41" s="10" t="s">
        <v>188</v>
      </c>
      <c r="M41" s="10"/>
    </row>
    <row r="42" s="40" customFormat="1" ht="111" customHeight="1" spans="1:13">
      <c r="A42" s="10">
        <v>40</v>
      </c>
      <c r="B42" s="10" t="s">
        <v>6</v>
      </c>
      <c r="C42" s="44" t="s">
        <v>23</v>
      </c>
      <c r="D42" s="10" t="s">
        <v>189</v>
      </c>
      <c r="E42" s="10" t="s">
        <v>190</v>
      </c>
      <c r="F42" s="10" t="s">
        <v>191</v>
      </c>
      <c r="G42" s="31" t="s">
        <v>27</v>
      </c>
      <c r="H42" s="10">
        <v>1</v>
      </c>
      <c r="I42" s="10" t="s">
        <v>192</v>
      </c>
      <c r="J42" s="10" t="s">
        <v>38</v>
      </c>
      <c r="K42" s="10">
        <v>900</v>
      </c>
      <c r="L42" s="10" t="s">
        <v>193</v>
      </c>
      <c r="M42" s="10"/>
    </row>
    <row r="43" s="40" customFormat="1" ht="111" customHeight="1" spans="1:13">
      <c r="A43" s="10">
        <v>41</v>
      </c>
      <c r="B43" s="10" t="s">
        <v>6</v>
      </c>
      <c r="C43" s="44" t="s">
        <v>23</v>
      </c>
      <c r="D43" s="10" t="s">
        <v>84</v>
      </c>
      <c r="E43" s="10" t="s">
        <v>194</v>
      </c>
      <c r="F43" s="10" t="s">
        <v>195</v>
      </c>
      <c r="G43" s="31" t="s">
        <v>27</v>
      </c>
      <c r="H43" s="10">
        <v>1</v>
      </c>
      <c r="I43" s="10" t="s">
        <v>196</v>
      </c>
      <c r="J43" s="10" t="s">
        <v>64</v>
      </c>
      <c r="K43" s="10">
        <v>900</v>
      </c>
      <c r="L43" s="10" t="s">
        <v>197</v>
      </c>
      <c r="M43" s="10"/>
    </row>
    <row r="44" s="40" customFormat="1" ht="111" customHeight="1" spans="1:13">
      <c r="A44" s="10">
        <v>42</v>
      </c>
      <c r="B44" s="10" t="s">
        <v>6</v>
      </c>
      <c r="C44" s="44" t="s">
        <v>23</v>
      </c>
      <c r="D44" s="10" t="s">
        <v>84</v>
      </c>
      <c r="E44" s="10" t="s">
        <v>198</v>
      </c>
      <c r="F44" s="10" t="s">
        <v>199</v>
      </c>
      <c r="G44" s="31" t="s">
        <v>27</v>
      </c>
      <c r="H44" s="10">
        <v>1</v>
      </c>
      <c r="I44" s="10" t="s">
        <v>200</v>
      </c>
      <c r="J44" s="10" t="s">
        <v>115</v>
      </c>
      <c r="K44" s="10">
        <v>600</v>
      </c>
      <c r="L44" s="10" t="s">
        <v>201</v>
      </c>
      <c r="M44" s="10"/>
    </row>
    <row r="45" s="40" customFormat="1" ht="111" customHeight="1" spans="1:13">
      <c r="A45" s="10">
        <v>43</v>
      </c>
      <c r="B45" s="10" t="s">
        <v>6</v>
      </c>
      <c r="C45" s="44" t="s">
        <v>23</v>
      </c>
      <c r="D45" s="10" t="s">
        <v>202</v>
      </c>
      <c r="E45" s="10" t="s">
        <v>203</v>
      </c>
      <c r="F45" s="10" t="s">
        <v>204</v>
      </c>
      <c r="G45" s="31" t="s">
        <v>205</v>
      </c>
      <c r="H45" s="10">
        <v>1</v>
      </c>
      <c r="I45" s="10" t="s">
        <v>206</v>
      </c>
      <c r="J45" s="10" t="s">
        <v>29</v>
      </c>
      <c r="K45" s="10">
        <v>600</v>
      </c>
      <c r="L45" s="10" t="s">
        <v>207</v>
      </c>
      <c r="M45" s="10" t="s">
        <v>208</v>
      </c>
    </row>
    <row r="46" s="40" customFormat="1" ht="111" customHeight="1" spans="1:13">
      <c r="A46" s="10">
        <v>44</v>
      </c>
      <c r="B46" s="10" t="s">
        <v>6</v>
      </c>
      <c r="C46" s="44" t="s">
        <v>23</v>
      </c>
      <c r="D46" s="10" t="s">
        <v>84</v>
      </c>
      <c r="E46" s="10" t="s">
        <v>209</v>
      </c>
      <c r="F46" s="10" t="s">
        <v>210</v>
      </c>
      <c r="G46" s="31" t="s">
        <v>27</v>
      </c>
      <c r="H46" s="10">
        <v>1</v>
      </c>
      <c r="I46" s="10" t="s">
        <v>211</v>
      </c>
      <c r="J46" s="10" t="s">
        <v>38</v>
      </c>
      <c r="K46" s="10">
        <v>900</v>
      </c>
      <c r="L46" s="10" t="s">
        <v>212</v>
      </c>
      <c r="M46" s="10"/>
    </row>
    <row r="47" s="40" customFormat="1" ht="111" customHeight="1" spans="1:13">
      <c r="A47" s="10">
        <v>45</v>
      </c>
      <c r="B47" s="10" t="s">
        <v>6</v>
      </c>
      <c r="C47" s="44" t="s">
        <v>23</v>
      </c>
      <c r="D47" s="10" t="s">
        <v>84</v>
      </c>
      <c r="E47" s="10" t="s">
        <v>213</v>
      </c>
      <c r="F47" s="10" t="s">
        <v>214</v>
      </c>
      <c r="G47" s="31" t="s">
        <v>205</v>
      </c>
      <c r="H47" s="10">
        <v>1</v>
      </c>
      <c r="I47" s="10" t="s">
        <v>215</v>
      </c>
      <c r="J47" s="10" t="s">
        <v>72</v>
      </c>
      <c r="K47" s="10">
        <v>600</v>
      </c>
      <c r="L47" s="10" t="s">
        <v>216</v>
      </c>
      <c r="M47" s="10" t="s">
        <v>217</v>
      </c>
    </row>
    <row r="48" s="40" customFormat="1" ht="111" customHeight="1" spans="1:13">
      <c r="A48" s="10">
        <v>46</v>
      </c>
      <c r="B48" s="10" t="s">
        <v>6</v>
      </c>
      <c r="C48" s="44" t="s">
        <v>23</v>
      </c>
      <c r="D48" s="10" t="s">
        <v>24</v>
      </c>
      <c r="E48" s="10" t="s">
        <v>218</v>
      </c>
      <c r="F48" s="10" t="s">
        <v>219</v>
      </c>
      <c r="G48" s="31" t="s">
        <v>27</v>
      </c>
      <c r="H48" s="10">
        <v>1</v>
      </c>
      <c r="I48" s="10" t="s">
        <v>220</v>
      </c>
      <c r="J48" s="10" t="s">
        <v>29</v>
      </c>
      <c r="K48" s="10">
        <v>600</v>
      </c>
      <c r="L48" s="10" t="s">
        <v>221</v>
      </c>
      <c r="M48" s="10"/>
    </row>
    <row r="49" s="40" customFormat="1" ht="111" customHeight="1" spans="1:13">
      <c r="A49" s="10">
        <v>47</v>
      </c>
      <c r="B49" s="10" t="s">
        <v>6</v>
      </c>
      <c r="C49" s="44" t="s">
        <v>23</v>
      </c>
      <c r="D49" s="10" t="s">
        <v>24</v>
      </c>
      <c r="E49" s="10" t="s">
        <v>222</v>
      </c>
      <c r="F49" s="10" t="s">
        <v>223</v>
      </c>
      <c r="G49" s="31" t="s">
        <v>27</v>
      </c>
      <c r="H49" s="10">
        <v>1</v>
      </c>
      <c r="I49" s="10" t="s">
        <v>224</v>
      </c>
      <c r="J49" s="10" t="s">
        <v>29</v>
      </c>
      <c r="K49" s="10">
        <v>600</v>
      </c>
      <c r="L49" s="10" t="s">
        <v>225</v>
      </c>
      <c r="M49" s="10"/>
    </row>
    <row r="50" s="41" customFormat="1" ht="32" customHeight="1" spans="1:13">
      <c r="A50" s="12" t="s">
        <v>10</v>
      </c>
      <c r="B50" s="12"/>
      <c r="C50" s="12"/>
      <c r="D50" s="12"/>
      <c r="E50" s="12"/>
      <c r="F50" s="12"/>
      <c r="G50" s="12"/>
      <c r="H50" s="12">
        <f>SUM(H3:H49)</f>
        <v>47</v>
      </c>
      <c r="I50" s="12"/>
      <c r="J50" s="12"/>
      <c r="K50" s="12">
        <f>SUM(K3:K49)</f>
        <v>30000</v>
      </c>
      <c r="L50" s="12"/>
      <c r="M50" s="12"/>
    </row>
  </sheetData>
  <autoFilter ref="A2:M50">
    <extLst/>
  </autoFilter>
  <mergeCells count="1">
    <mergeCell ref="A1:M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opLeftCell="A5" workbookViewId="0">
      <selection activeCell="K9" sqref="K9"/>
    </sheetView>
  </sheetViews>
  <sheetFormatPr defaultColWidth="9" defaultRowHeight="13.5"/>
  <cols>
    <col min="1" max="1" width="6.5" style="35" customWidth="1"/>
    <col min="2" max="2" width="9" style="35"/>
    <col min="3" max="3" width="19.25" style="35" customWidth="1"/>
    <col min="4" max="4" width="7.25" style="35" customWidth="1"/>
    <col min="5" max="5" width="12.25" style="35" customWidth="1"/>
    <col min="6" max="6" width="9" style="35"/>
    <col min="7" max="7" width="9" style="35" customWidth="1"/>
    <col min="8" max="8" width="6.375" style="35" customWidth="1"/>
    <col min="9" max="12" width="9" style="35"/>
    <col min="13" max="13" width="9.125" style="35" customWidth="1"/>
    <col min="14" max="16384" width="9" style="35"/>
  </cols>
  <sheetData>
    <row r="1" s="15" customFormat="1" ht="27" spans="1:13">
      <c r="A1" s="21" t="s">
        <v>11</v>
      </c>
      <c r="B1" s="21"/>
      <c r="C1" s="21"/>
      <c r="D1" s="21"/>
      <c r="E1" s="21"/>
      <c r="F1" s="21"/>
      <c r="G1" s="21"/>
      <c r="H1" s="21"/>
      <c r="I1" s="21"/>
      <c r="J1" s="21"/>
      <c r="K1" s="21"/>
      <c r="L1" s="21"/>
      <c r="M1" s="21"/>
    </row>
    <row r="2" s="33" customFormat="1" ht="63" customHeight="1" spans="1:13">
      <c r="A2" s="36" t="s">
        <v>1</v>
      </c>
      <c r="B2" s="36" t="s">
        <v>12</v>
      </c>
      <c r="C2" s="36" t="s">
        <v>13</v>
      </c>
      <c r="D2" s="36" t="s">
        <v>14</v>
      </c>
      <c r="E2" s="36" t="s">
        <v>226</v>
      </c>
      <c r="F2" s="36" t="s">
        <v>227</v>
      </c>
      <c r="G2" s="36" t="s">
        <v>17</v>
      </c>
      <c r="H2" s="36" t="s">
        <v>18</v>
      </c>
      <c r="I2" s="36" t="s">
        <v>19</v>
      </c>
      <c r="J2" s="36" t="s">
        <v>20</v>
      </c>
      <c r="K2" s="36" t="s">
        <v>21</v>
      </c>
      <c r="L2" s="36" t="s">
        <v>22</v>
      </c>
      <c r="M2" s="36" t="s">
        <v>228</v>
      </c>
    </row>
    <row r="3" s="32" customFormat="1" ht="86" customHeight="1" spans="1:13">
      <c r="A3" s="10">
        <v>1</v>
      </c>
      <c r="B3" s="10" t="s">
        <v>7</v>
      </c>
      <c r="C3" s="11" t="s">
        <v>229</v>
      </c>
      <c r="D3" s="10" t="s">
        <v>84</v>
      </c>
      <c r="E3" s="10" t="s">
        <v>230</v>
      </c>
      <c r="F3" s="10" t="s">
        <v>231</v>
      </c>
      <c r="G3" s="10" t="s">
        <v>232</v>
      </c>
      <c r="H3" s="10">
        <v>1</v>
      </c>
      <c r="I3" s="10" t="s">
        <v>233</v>
      </c>
      <c r="J3" s="10" t="s">
        <v>120</v>
      </c>
      <c r="K3" s="10">
        <v>4860</v>
      </c>
      <c r="L3" s="10" t="s">
        <v>234</v>
      </c>
      <c r="M3" s="10" t="s">
        <v>235</v>
      </c>
    </row>
    <row r="4" s="32" customFormat="1" ht="86" customHeight="1" spans="1:13">
      <c r="A4" s="10">
        <v>2</v>
      </c>
      <c r="B4" s="10" t="s">
        <v>7</v>
      </c>
      <c r="C4" s="11" t="s">
        <v>229</v>
      </c>
      <c r="D4" s="10" t="s">
        <v>84</v>
      </c>
      <c r="E4" s="10" t="s">
        <v>236</v>
      </c>
      <c r="F4" s="10" t="s">
        <v>237</v>
      </c>
      <c r="G4" s="10" t="s">
        <v>232</v>
      </c>
      <c r="H4" s="10">
        <v>1</v>
      </c>
      <c r="I4" s="10" t="s">
        <v>238</v>
      </c>
      <c r="J4" s="10" t="s">
        <v>120</v>
      </c>
      <c r="K4" s="10">
        <v>4860</v>
      </c>
      <c r="L4" s="10" t="s">
        <v>239</v>
      </c>
      <c r="M4" s="38" t="s">
        <v>240</v>
      </c>
    </row>
    <row r="5" s="34" customFormat="1" ht="86" customHeight="1" spans="1:13">
      <c r="A5" s="37">
        <v>3</v>
      </c>
      <c r="B5" s="10" t="s">
        <v>7</v>
      </c>
      <c r="C5" s="11" t="s">
        <v>229</v>
      </c>
      <c r="D5" s="10" t="s">
        <v>84</v>
      </c>
      <c r="E5" s="10" t="s">
        <v>241</v>
      </c>
      <c r="F5" s="10" t="s">
        <v>242</v>
      </c>
      <c r="G5" s="10" t="s">
        <v>243</v>
      </c>
      <c r="H5" s="10">
        <v>1</v>
      </c>
      <c r="I5" s="10" t="s">
        <v>244</v>
      </c>
      <c r="J5" s="10" t="s">
        <v>120</v>
      </c>
      <c r="K5" s="10">
        <v>4860</v>
      </c>
      <c r="L5" s="10" t="s">
        <v>245</v>
      </c>
      <c r="M5" s="10" t="s">
        <v>246</v>
      </c>
    </row>
    <row r="6" s="34" customFormat="1" ht="86" customHeight="1" spans="1:13">
      <c r="A6" s="37">
        <v>4</v>
      </c>
      <c r="B6" s="10" t="s">
        <v>7</v>
      </c>
      <c r="C6" s="11" t="s">
        <v>229</v>
      </c>
      <c r="D6" s="10" t="s">
        <v>84</v>
      </c>
      <c r="E6" s="10" t="s">
        <v>241</v>
      </c>
      <c r="F6" s="10" t="s">
        <v>242</v>
      </c>
      <c r="G6" s="10" t="s">
        <v>247</v>
      </c>
      <c r="H6" s="10">
        <v>1</v>
      </c>
      <c r="I6" s="10" t="s">
        <v>244</v>
      </c>
      <c r="J6" s="10" t="s">
        <v>120</v>
      </c>
      <c r="K6" s="10">
        <v>4860</v>
      </c>
      <c r="L6" s="10" t="s">
        <v>248</v>
      </c>
      <c r="M6" s="10" t="s">
        <v>249</v>
      </c>
    </row>
    <row r="7" s="34" customFormat="1" ht="86" customHeight="1" spans="1:13">
      <c r="A7" s="37">
        <v>5</v>
      </c>
      <c r="B7" s="10" t="s">
        <v>7</v>
      </c>
      <c r="C7" s="11" t="s">
        <v>229</v>
      </c>
      <c r="D7" s="10" t="s">
        <v>84</v>
      </c>
      <c r="E7" s="10" t="s">
        <v>241</v>
      </c>
      <c r="F7" s="10" t="s">
        <v>242</v>
      </c>
      <c r="G7" s="10" t="s">
        <v>250</v>
      </c>
      <c r="H7" s="10">
        <v>1</v>
      </c>
      <c r="I7" s="10" t="s">
        <v>244</v>
      </c>
      <c r="J7" s="10" t="s">
        <v>120</v>
      </c>
      <c r="K7" s="10">
        <v>4860</v>
      </c>
      <c r="L7" s="10" t="s">
        <v>251</v>
      </c>
      <c r="M7" s="10" t="s">
        <v>252</v>
      </c>
    </row>
    <row r="8" s="34" customFormat="1" ht="86" customHeight="1" spans="1:13">
      <c r="A8" s="37">
        <v>6</v>
      </c>
      <c r="B8" s="10" t="s">
        <v>7</v>
      </c>
      <c r="C8" s="11" t="s">
        <v>229</v>
      </c>
      <c r="D8" s="10" t="s">
        <v>84</v>
      </c>
      <c r="E8" s="10" t="s">
        <v>241</v>
      </c>
      <c r="F8" s="10" t="s">
        <v>242</v>
      </c>
      <c r="G8" s="10" t="s">
        <v>250</v>
      </c>
      <c r="H8" s="10">
        <v>1</v>
      </c>
      <c r="I8" s="10" t="s">
        <v>244</v>
      </c>
      <c r="J8" s="10" t="s">
        <v>120</v>
      </c>
      <c r="K8" s="10">
        <v>4860</v>
      </c>
      <c r="L8" s="10" t="s">
        <v>251</v>
      </c>
      <c r="M8" s="10" t="s">
        <v>253</v>
      </c>
    </row>
    <row r="9" s="34" customFormat="1" ht="38" customHeight="1" spans="1:13">
      <c r="A9" s="37" t="s">
        <v>10</v>
      </c>
      <c r="B9" s="37"/>
      <c r="C9" s="37"/>
      <c r="D9" s="37"/>
      <c r="E9" s="37"/>
      <c r="F9" s="37"/>
      <c r="G9" s="37"/>
      <c r="H9" s="37">
        <f>SUM(H3:H8)</f>
        <v>6</v>
      </c>
      <c r="I9" s="37"/>
      <c r="J9" s="37"/>
      <c r="K9" s="37">
        <f>SUM(K3:K8)</f>
        <v>29160</v>
      </c>
      <c r="L9" s="37"/>
      <c r="M9" s="37"/>
    </row>
  </sheetData>
  <autoFilter ref="A2:HV9">
    <extLst/>
  </autoFilter>
  <mergeCells count="1">
    <mergeCell ref="A1:M1"/>
  </mergeCells>
  <pageMargins left="0.984027777777778" right="0.751388888888889" top="0.865972222222222"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topLeftCell="A46" workbookViewId="0">
      <selection activeCell="H51" sqref="H51"/>
    </sheetView>
  </sheetViews>
  <sheetFormatPr defaultColWidth="9" defaultRowHeight="14.25"/>
  <cols>
    <col min="1" max="1" width="5.90833333333333" style="18" customWidth="1"/>
    <col min="2" max="2" width="10.375" style="18" customWidth="1"/>
    <col min="3" max="3" width="17.5" style="18" customWidth="1"/>
    <col min="4" max="4" width="7.6" style="18" customWidth="1"/>
    <col min="5" max="5" width="11.875" style="19" customWidth="1"/>
    <col min="6" max="6" width="10.5" style="18" customWidth="1"/>
    <col min="7" max="7" width="9" style="18"/>
    <col min="8" max="8" width="6.58333333333333" style="20" customWidth="1"/>
    <col min="9" max="10" width="9" style="18" customWidth="1"/>
    <col min="11" max="11" width="11.025" style="18" customWidth="1"/>
    <col min="12" max="12" width="9" style="18" customWidth="1"/>
    <col min="13" max="13" width="8.29166666666667" style="18" customWidth="1"/>
    <col min="14" max="16384" width="9" style="18"/>
  </cols>
  <sheetData>
    <row r="1" s="15" customFormat="1" ht="27" spans="1:13">
      <c r="A1" s="21" t="s">
        <v>11</v>
      </c>
      <c r="B1" s="21"/>
      <c r="C1" s="21"/>
      <c r="D1" s="21"/>
      <c r="E1" s="22"/>
      <c r="F1" s="21"/>
      <c r="G1" s="21"/>
      <c r="H1" s="21"/>
      <c r="I1" s="21"/>
      <c r="J1" s="21"/>
      <c r="K1" s="21"/>
      <c r="L1" s="21"/>
      <c r="M1" s="21"/>
    </row>
    <row r="2" s="16" customFormat="1" ht="76" customHeight="1" spans="1:13">
      <c r="A2" s="8" t="s">
        <v>1</v>
      </c>
      <c r="B2" s="9" t="s">
        <v>12</v>
      </c>
      <c r="C2" s="9" t="s">
        <v>13</v>
      </c>
      <c r="D2" s="9" t="s">
        <v>14</v>
      </c>
      <c r="E2" s="23" t="s">
        <v>254</v>
      </c>
      <c r="F2" s="9" t="s">
        <v>227</v>
      </c>
      <c r="G2" s="9" t="s">
        <v>17</v>
      </c>
      <c r="H2" s="9" t="s">
        <v>18</v>
      </c>
      <c r="I2" s="9" t="s">
        <v>255</v>
      </c>
      <c r="J2" s="9" t="s">
        <v>20</v>
      </c>
      <c r="K2" s="9" t="s">
        <v>21</v>
      </c>
      <c r="L2" s="9" t="s">
        <v>22</v>
      </c>
      <c r="M2" s="9" t="s">
        <v>228</v>
      </c>
    </row>
    <row r="3" s="17" customFormat="1" ht="92" customHeight="1" spans="1:13">
      <c r="A3" s="11">
        <v>1</v>
      </c>
      <c r="B3" s="11" t="s">
        <v>8</v>
      </c>
      <c r="C3" s="24" t="s">
        <v>256</v>
      </c>
      <c r="D3" s="10" t="s">
        <v>84</v>
      </c>
      <c r="E3" s="10" t="s">
        <v>257</v>
      </c>
      <c r="F3" s="10" t="s">
        <v>258</v>
      </c>
      <c r="G3" s="10" t="s">
        <v>27</v>
      </c>
      <c r="H3" s="25">
        <v>1</v>
      </c>
      <c r="I3" s="10" t="s">
        <v>259</v>
      </c>
      <c r="J3" s="10" t="s">
        <v>115</v>
      </c>
      <c r="K3" s="14">
        <v>2773.77</v>
      </c>
      <c r="L3" s="10" t="s">
        <v>260</v>
      </c>
      <c r="M3" s="10" t="s">
        <v>261</v>
      </c>
    </row>
    <row r="4" s="17" customFormat="1" ht="92" customHeight="1" spans="1:13">
      <c r="A4" s="11">
        <v>2</v>
      </c>
      <c r="B4" s="11" t="s">
        <v>8</v>
      </c>
      <c r="C4" s="24" t="s">
        <v>256</v>
      </c>
      <c r="D4" s="10" t="s">
        <v>84</v>
      </c>
      <c r="E4" s="10" t="s">
        <v>257</v>
      </c>
      <c r="F4" s="10" t="s">
        <v>258</v>
      </c>
      <c r="G4" s="10" t="s">
        <v>27</v>
      </c>
      <c r="H4" s="25">
        <v>1</v>
      </c>
      <c r="I4" s="10" t="s">
        <v>259</v>
      </c>
      <c r="J4" s="10" t="s">
        <v>115</v>
      </c>
      <c r="K4" s="14">
        <v>2773.77</v>
      </c>
      <c r="L4" s="10" t="s">
        <v>262</v>
      </c>
      <c r="M4" s="10" t="s">
        <v>263</v>
      </c>
    </row>
    <row r="5" s="17" customFormat="1" ht="92" customHeight="1" spans="1:13">
      <c r="A5" s="11">
        <v>3</v>
      </c>
      <c r="B5" s="11" t="s">
        <v>8</v>
      </c>
      <c r="C5" s="24" t="s">
        <v>256</v>
      </c>
      <c r="D5" s="10" t="s">
        <v>84</v>
      </c>
      <c r="E5" s="10" t="s">
        <v>257</v>
      </c>
      <c r="F5" s="10" t="s">
        <v>258</v>
      </c>
      <c r="G5" s="10" t="s">
        <v>27</v>
      </c>
      <c r="H5" s="25">
        <v>1</v>
      </c>
      <c r="I5" s="10" t="s">
        <v>259</v>
      </c>
      <c r="J5" s="10" t="s">
        <v>115</v>
      </c>
      <c r="K5" s="14">
        <v>2773.77</v>
      </c>
      <c r="L5" s="10" t="s">
        <v>264</v>
      </c>
      <c r="M5" s="10" t="s">
        <v>265</v>
      </c>
    </row>
    <row r="6" s="17" customFormat="1" ht="92" customHeight="1" spans="1:13">
      <c r="A6" s="11">
        <v>4</v>
      </c>
      <c r="B6" s="11" t="s">
        <v>8</v>
      </c>
      <c r="C6" s="24" t="s">
        <v>256</v>
      </c>
      <c r="D6" s="10" t="s">
        <v>84</v>
      </c>
      <c r="E6" s="10" t="s">
        <v>257</v>
      </c>
      <c r="F6" s="10" t="s">
        <v>258</v>
      </c>
      <c r="G6" s="10" t="s">
        <v>27</v>
      </c>
      <c r="H6" s="25">
        <v>1</v>
      </c>
      <c r="I6" s="10" t="s">
        <v>259</v>
      </c>
      <c r="J6" s="10" t="s">
        <v>115</v>
      </c>
      <c r="K6" s="14">
        <v>2773.77</v>
      </c>
      <c r="L6" s="10" t="s">
        <v>266</v>
      </c>
      <c r="M6" s="10" t="s">
        <v>267</v>
      </c>
    </row>
    <row r="7" s="17" customFormat="1" ht="92" customHeight="1" spans="1:15">
      <c r="A7" s="11">
        <v>5</v>
      </c>
      <c r="B7" s="11" t="s">
        <v>8</v>
      </c>
      <c r="C7" s="24" t="s">
        <v>256</v>
      </c>
      <c r="D7" s="10" t="s">
        <v>84</v>
      </c>
      <c r="E7" s="10" t="s">
        <v>268</v>
      </c>
      <c r="F7" s="10" t="s">
        <v>269</v>
      </c>
      <c r="G7" s="10">
        <v>202409</v>
      </c>
      <c r="H7" s="10">
        <v>1</v>
      </c>
      <c r="I7" s="10" t="s">
        <v>270</v>
      </c>
      <c r="J7" s="10" t="s">
        <v>120</v>
      </c>
      <c r="K7" s="14">
        <v>924.59</v>
      </c>
      <c r="L7" s="10" t="s">
        <v>271</v>
      </c>
      <c r="M7" s="10" t="s">
        <v>272</v>
      </c>
      <c r="N7" s="28"/>
      <c r="O7" s="28"/>
    </row>
    <row r="8" s="17" customFormat="1" ht="92" customHeight="1" spans="1:15">
      <c r="A8" s="11">
        <v>6</v>
      </c>
      <c r="B8" s="11" t="s">
        <v>8</v>
      </c>
      <c r="C8" s="24" t="s">
        <v>256</v>
      </c>
      <c r="D8" s="10" t="s">
        <v>84</v>
      </c>
      <c r="E8" s="10" t="s">
        <v>268</v>
      </c>
      <c r="F8" s="10" t="s">
        <v>269</v>
      </c>
      <c r="G8" s="10">
        <v>202409</v>
      </c>
      <c r="H8" s="10">
        <v>1</v>
      </c>
      <c r="I8" s="10" t="s">
        <v>270</v>
      </c>
      <c r="J8" s="10" t="s">
        <v>120</v>
      </c>
      <c r="K8" s="14">
        <v>924.59</v>
      </c>
      <c r="L8" s="10" t="s">
        <v>273</v>
      </c>
      <c r="M8" s="10" t="s">
        <v>274</v>
      </c>
      <c r="N8" s="28"/>
      <c r="O8" s="28"/>
    </row>
    <row r="9" s="17" customFormat="1" ht="92" customHeight="1" spans="1:15">
      <c r="A9" s="11">
        <v>7</v>
      </c>
      <c r="B9" s="11" t="s">
        <v>8</v>
      </c>
      <c r="C9" s="24" t="s">
        <v>256</v>
      </c>
      <c r="D9" s="10" t="s">
        <v>84</v>
      </c>
      <c r="E9" s="10" t="s">
        <v>268</v>
      </c>
      <c r="F9" s="10" t="s">
        <v>269</v>
      </c>
      <c r="G9" s="10">
        <v>202409</v>
      </c>
      <c r="H9" s="10">
        <v>1</v>
      </c>
      <c r="I9" s="10" t="s">
        <v>270</v>
      </c>
      <c r="J9" s="10" t="s">
        <v>120</v>
      </c>
      <c r="K9" s="14">
        <v>924.59</v>
      </c>
      <c r="L9" s="10" t="s">
        <v>275</v>
      </c>
      <c r="M9" s="10" t="s">
        <v>276</v>
      </c>
      <c r="N9" s="28"/>
      <c r="O9" s="28"/>
    </row>
    <row r="10" s="17" customFormat="1" ht="92" customHeight="1" spans="1:15">
      <c r="A10" s="11">
        <v>8</v>
      </c>
      <c r="B10" s="11" t="s">
        <v>8</v>
      </c>
      <c r="C10" s="24" t="s">
        <v>256</v>
      </c>
      <c r="D10" s="10" t="s">
        <v>84</v>
      </c>
      <c r="E10" s="10" t="s">
        <v>268</v>
      </c>
      <c r="F10" s="10" t="s">
        <v>269</v>
      </c>
      <c r="G10" s="10">
        <v>202409</v>
      </c>
      <c r="H10" s="10">
        <v>1</v>
      </c>
      <c r="I10" s="10" t="s">
        <v>270</v>
      </c>
      <c r="J10" s="10" t="s">
        <v>120</v>
      </c>
      <c r="K10" s="14">
        <v>924.59</v>
      </c>
      <c r="L10" s="10" t="s">
        <v>277</v>
      </c>
      <c r="M10" s="10" t="s">
        <v>278</v>
      </c>
      <c r="N10" s="28"/>
      <c r="O10" s="28"/>
    </row>
    <row r="11" s="17" customFormat="1" ht="92" customHeight="1" spans="1:15">
      <c r="A11" s="11">
        <v>9</v>
      </c>
      <c r="B11" s="11" t="s">
        <v>8</v>
      </c>
      <c r="C11" s="24" t="s">
        <v>256</v>
      </c>
      <c r="D11" s="10" t="s">
        <v>84</v>
      </c>
      <c r="E11" s="10" t="s">
        <v>268</v>
      </c>
      <c r="F11" s="10" t="s">
        <v>269</v>
      </c>
      <c r="G11" s="10">
        <v>202409</v>
      </c>
      <c r="H11" s="10">
        <v>1</v>
      </c>
      <c r="I11" s="10" t="s">
        <v>270</v>
      </c>
      <c r="J11" s="10" t="s">
        <v>120</v>
      </c>
      <c r="K11" s="14">
        <v>924.59</v>
      </c>
      <c r="L11" s="10" t="s">
        <v>277</v>
      </c>
      <c r="M11" s="10" t="s">
        <v>279</v>
      </c>
      <c r="N11" s="28"/>
      <c r="O11" s="28"/>
    </row>
    <row r="12" s="17" customFormat="1" ht="92" customHeight="1" spans="1:15">
      <c r="A12" s="11">
        <v>10</v>
      </c>
      <c r="B12" s="11" t="s">
        <v>8</v>
      </c>
      <c r="C12" s="24" t="s">
        <v>256</v>
      </c>
      <c r="D12" s="10" t="s">
        <v>84</v>
      </c>
      <c r="E12" s="10" t="s">
        <v>268</v>
      </c>
      <c r="F12" s="10" t="s">
        <v>269</v>
      </c>
      <c r="G12" s="10">
        <v>202409</v>
      </c>
      <c r="H12" s="10">
        <v>1</v>
      </c>
      <c r="I12" s="10" t="s">
        <v>270</v>
      </c>
      <c r="J12" s="10" t="s">
        <v>120</v>
      </c>
      <c r="K12" s="14">
        <v>924.59</v>
      </c>
      <c r="L12" s="10" t="s">
        <v>277</v>
      </c>
      <c r="M12" s="10" t="s">
        <v>280</v>
      </c>
      <c r="N12" s="28"/>
      <c r="O12" s="28"/>
    </row>
    <row r="13" s="17" customFormat="1" ht="92" customHeight="1" spans="1:15">
      <c r="A13" s="11">
        <v>11</v>
      </c>
      <c r="B13" s="11" t="s">
        <v>8</v>
      </c>
      <c r="C13" s="24" t="s">
        <v>256</v>
      </c>
      <c r="D13" s="10" t="s">
        <v>84</v>
      </c>
      <c r="E13" s="10" t="s">
        <v>268</v>
      </c>
      <c r="F13" s="10" t="s">
        <v>269</v>
      </c>
      <c r="G13" s="10">
        <v>202409</v>
      </c>
      <c r="H13" s="10">
        <v>1</v>
      </c>
      <c r="I13" s="10" t="s">
        <v>270</v>
      </c>
      <c r="J13" s="10" t="s">
        <v>120</v>
      </c>
      <c r="K13" s="14">
        <v>924.59</v>
      </c>
      <c r="L13" s="10" t="s">
        <v>281</v>
      </c>
      <c r="M13" s="10" t="s">
        <v>282</v>
      </c>
      <c r="N13" s="28"/>
      <c r="O13" s="28"/>
    </row>
    <row r="14" s="17" customFormat="1" ht="92" customHeight="1" spans="1:15">
      <c r="A14" s="11">
        <v>12</v>
      </c>
      <c r="B14" s="11" t="s">
        <v>8</v>
      </c>
      <c r="C14" s="24" t="s">
        <v>256</v>
      </c>
      <c r="D14" s="10" t="s">
        <v>84</v>
      </c>
      <c r="E14" s="10" t="s">
        <v>268</v>
      </c>
      <c r="F14" s="10" t="s">
        <v>269</v>
      </c>
      <c r="G14" s="10" t="s">
        <v>205</v>
      </c>
      <c r="H14" s="10">
        <v>1</v>
      </c>
      <c r="I14" s="10" t="s">
        <v>270</v>
      </c>
      <c r="J14" s="10" t="s">
        <v>120</v>
      </c>
      <c r="K14" s="14">
        <v>1849.18</v>
      </c>
      <c r="L14" s="10" t="s">
        <v>283</v>
      </c>
      <c r="M14" s="10" t="s">
        <v>284</v>
      </c>
      <c r="N14" s="28"/>
      <c r="O14" s="28"/>
    </row>
    <row r="15" s="17" customFormat="1" ht="92" customHeight="1" spans="1:15">
      <c r="A15" s="11">
        <v>13</v>
      </c>
      <c r="B15" s="11" t="s">
        <v>8</v>
      </c>
      <c r="C15" s="24" t="s">
        <v>256</v>
      </c>
      <c r="D15" s="10" t="s">
        <v>84</v>
      </c>
      <c r="E15" s="10" t="s">
        <v>268</v>
      </c>
      <c r="F15" s="10" t="s">
        <v>269</v>
      </c>
      <c r="G15" s="10" t="s">
        <v>205</v>
      </c>
      <c r="H15" s="10">
        <v>1</v>
      </c>
      <c r="I15" s="10" t="s">
        <v>270</v>
      </c>
      <c r="J15" s="10" t="s">
        <v>120</v>
      </c>
      <c r="K15" s="14">
        <v>1849.18</v>
      </c>
      <c r="L15" s="10" t="s">
        <v>216</v>
      </c>
      <c r="M15" s="10" t="s">
        <v>285</v>
      </c>
      <c r="N15" s="28"/>
      <c r="O15" s="28"/>
    </row>
    <row r="16" s="17" customFormat="1" ht="92" customHeight="1" spans="1:15">
      <c r="A16" s="11">
        <v>14</v>
      </c>
      <c r="B16" s="11" t="s">
        <v>8</v>
      </c>
      <c r="C16" s="24" t="s">
        <v>256</v>
      </c>
      <c r="D16" s="10" t="s">
        <v>84</v>
      </c>
      <c r="E16" s="10" t="s">
        <v>268</v>
      </c>
      <c r="F16" s="10" t="s">
        <v>269</v>
      </c>
      <c r="G16" s="10" t="s">
        <v>205</v>
      </c>
      <c r="H16" s="10">
        <v>1</v>
      </c>
      <c r="I16" s="10" t="s">
        <v>270</v>
      </c>
      <c r="J16" s="10" t="s">
        <v>120</v>
      </c>
      <c r="K16" s="14">
        <v>1849.18</v>
      </c>
      <c r="L16" s="10" t="s">
        <v>283</v>
      </c>
      <c r="M16" s="10" t="s">
        <v>286</v>
      </c>
      <c r="N16" s="28"/>
      <c r="O16" s="28"/>
    </row>
    <row r="17" s="17" customFormat="1" ht="92" customHeight="1" spans="1:15">
      <c r="A17" s="11">
        <v>15</v>
      </c>
      <c r="B17" s="11" t="s">
        <v>8</v>
      </c>
      <c r="C17" s="24" t="s">
        <v>256</v>
      </c>
      <c r="D17" s="10" t="s">
        <v>84</v>
      </c>
      <c r="E17" s="10" t="s">
        <v>268</v>
      </c>
      <c r="F17" s="10" t="s">
        <v>269</v>
      </c>
      <c r="G17" s="10" t="s">
        <v>27</v>
      </c>
      <c r="H17" s="10">
        <v>1</v>
      </c>
      <c r="I17" s="10" t="s">
        <v>270</v>
      </c>
      <c r="J17" s="10" t="s">
        <v>120</v>
      </c>
      <c r="K17" s="14">
        <v>2773.77</v>
      </c>
      <c r="L17" s="10" t="s">
        <v>287</v>
      </c>
      <c r="M17" s="10" t="s">
        <v>288</v>
      </c>
      <c r="N17" s="28"/>
      <c r="O17" s="28"/>
    </row>
    <row r="18" s="17" customFormat="1" ht="92" customHeight="1" spans="1:15">
      <c r="A18" s="11">
        <v>16</v>
      </c>
      <c r="B18" s="11" t="s">
        <v>8</v>
      </c>
      <c r="C18" s="24" t="s">
        <v>256</v>
      </c>
      <c r="D18" s="10" t="s">
        <v>84</v>
      </c>
      <c r="E18" s="10" t="s">
        <v>268</v>
      </c>
      <c r="F18" s="10" t="s">
        <v>269</v>
      </c>
      <c r="G18" s="10" t="s">
        <v>27</v>
      </c>
      <c r="H18" s="10">
        <v>1</v>
      </c>
      <c r="I18" s="10" t="s">
        <v>270</v>
      </c>
      <c r="J18" s="10" t="s">
        <v>120</v>
      </c>
      <c r="K18" s="14">
        <v>2773.77</v>
      </c>
      <c r="L18" s="10" t="s">
        <v>289</v>
      </c>
      <c r="M18" s="10" t="s">
        <v>290</v>
      </c>
      <c r="N18" s="28"/>
      <c r="O18" s="28"/>
    </row>
    <row r="19" s="17" customFormat="1" ht="92" customHeight="1" spans="1:15">
      <c r="A19" s="11">
        <v>17</v>
      </c>
      <c r="B19" s="11" t="s">
        <v>8</v>
      </c>
      <c r="C19" s="24" t="s">
        <v>256</v>
      </c>
      <c r="D19" s="10" t="s">
        <v>84</v>
      </c>
      <c r="E19" s="10" t="s">
        <v>268</v>
      </c>
      <c r="F19" s="10" t="s">
        <v>269</v>
      </c>
      <c r="G19" s="10" t="s">
        <v>27</v>
      </c>
      <c r="H19" s="10">
        <v>1</v>
      </c>
      <c r="I19" s="10" t="s">
        <v>270</v>
      </c>
      <c r="J19" s="10" t="s">
        <v>120</v>
      </c>
      <c r="K19" s="14">
        <v>2773.77</v>
      </c>
      <c r="L19" s="10" t="s">
        <v>289</v>
      </c>
      <c r="M19" s="10" t="s">
        <v>291</v>
      </c>
      <c r="N19" s="28"/>
      <c r="O19" s="28"/>
    </row>
    <row r="20" s="17" customFormat="1" ht="92" customHeight="1" spans="1:15">
      <c r="A20" s="11">
        <v>18</v>
      </c>
      <c r="B20" s="11" t="s">
        <v>8</v>
      </c>
      <c r="C20" s="24" t="s">
        <v>256</v>
      </c>
      <c r="D20" s="10" t="s">
        <v>84</v>
      </c>
      <c r="E20" s="10" t="s">
        <v>268</v>
      </c>
      <c r="F20" s="10" t="s">
        <v>269</v>
      </c>
      <c r="G20" s="10" t="s">
        <v>27</v>
      </c>
      <c r="H20" s="10">
        <v>1</v>
      </c>
      <c r="I20" s="10" t="s">
        <v>270</v>
      </c>
      <c r="J20" s="10" t="s">
        <v>120</v>
      </c>
      <c r="K20" s="14">
        <v>2773.77</v>
      </c>
      <c r="L20" s="10" t="s">
        <v>292</v>
      </c>
      <c r="M20" s="10" t="s">
        <v>293</v>
      </c>
      <c r="N20" s="28"/>
      <c r="O20" s="28"/>
    </row>
    <row r="21" s="17" customFormat="1" ht="92" customHeight="1" spans="1:15">
      <c r="A21" s="11">
        <v>19</v>
      </c>
      <c r="B21" s="11" t="s">
        <v>8</v>
      </c>
      <c r="C21" s="24" t="s">
        <v>256</v>
      </c>
      <c r="D21" s="10" t="s">
        <v>84</v>
      </c>
      <c r="E21" s="10" t="s">
        <v>268</v>
      </c>
      <c r="F21" s="10" t="s">
        <v>269</v>
      </c>
      <c r="G21" s="10" t="s">
        <v>27</v>
      </c>
      <c r="H21" s="10">
        <v>1</v>
      </c>
      <c r="I21" s="10" t="s">
        <v>270</v>
      </c>
      <c r="J21" s="10" t="s">
        <v>120</v>
      </c>
      <c r="K21" s="14">
        <v>2773.77</v>
      </c>
      <c r="L21" s="10" t="s">
        <v>294</v>
      </c>
      <c r="M21" s="10" t="s">
        <v>295</v>
      </c>
      <c r="N21" s="28"/>
      <c r="O21" s="28"/>
    </row>
    <row r="22" s="17" customFormat="1" ht="92" customHeight="1" spans="1:15">
      <c r="A22" s="11">
        <v>20</v>
      </c>
      <c r="B22" s="11" t="s">
        <v>8</v>
      </c>
      <c r="C22" s="24" t="s">
        <v>256</v>
      </c>
      <c r="D22" s="10" t="s">
        <v>84</v>
      </c>
      <c r="E22" s="10" t="s">
        <v>268</v>
      </c>
      <c r="F22" s="10" t="s">
        <v>269</v>
      </c>
      <c r="G22" s="10" t="s">
        <v>27</v>
      </c>
      <c r="H22" s="10">
        <v>1</v>
      </c>
      <c r="I22" s="10" t="s">
        <v>270</v>
      </c>
      <c r="J22" s="10" t="s">
        <v>120</v>
      </c>
      <c r="K22" s="14">
        <v>2773.77</v>
      </c>
      <c r="L22" s="10" t="s">
        <v>296</v>
      </c>
      <c r="M22" s="10" t="s">
        <v>297</v>
      </c>
      <c r="N22" s="28"/>
      <c r="O22" s="28"/>
    </row>
    <row r="23" s="17" customFormat="1" ht="92" customHeight="1" spans="1:15">
      <c r="A23" s="11">
        <v>21</v>
      </c>
      <c r="B23" s="11" t="s">
        <v>8</v>
      </c>
      <c r="C23" s="24" t="s">
        <v>256</v>
      </c>
      <c r="D23" s="10" t="s">
        <v>84</v>
      </c>
      <c r="E23" s="10" t="s">
        <v>268</v>
      </c>
      <c r="F23" s="10" t="s">
        <v>269</v>
      </c>
      <c r="G23" s="10" t="s">
        <v>27</v>
      </c>
      <c r="H23" s="10">
        <v>1</v>
      </c>
      <c r="I23" s="10" t="s">
        <v>270</v>
      </c>
      <c r="J23" s="10" t="s">
        <v>120</v>
      </c>
      <c r="K23" s="14">
        <v>2773.77</v>
      </c>
      <c r="L23" s="10" t="s">
        <v>298</v>
      </c>
      <c r="M23" s="10" t="s">
        <v>299</v>
      </c>
      <c r="N23" s="28"/>
      <c r="O23" s="28"/>
    </row>
    <row r="24" s="17" customFormat="1" ht="92" customHeight="1" spans="1:15">
      <c r="A24" s="11">
        <v>22</v>
      </c>
      <c r="B24" s="11" t="s">
        <v>8</v>
      </c>
      <c r="C24" s="24" t="s">
        <v>256</v>
      </c>
      <c r="D24" s="10" t="s">
        <v>84</v>
      </c>
      <c r="E24" s="10" t="s">
        <v>268</v>
      </c>
      <c r="F24" s="10" t="s">
        <v>269</v>
      </c>
      <c r="G24" s="10" t="s">
        <v>27</v>
      </c>
      <c r="H24" s="10">
        <v>1</v>
      </c>
      <c r="I24" s="10" t="s">
        <v>270</v>
      </c>
      <c r="J24" s="10" t="s">
        <v>120</v>
      </c>
      <c r="K24" s="14">
        <v>2773.77</v>
      </c>
      <c r="L24" s="10" t="s">
        <v>300</v>
      </c>
      <c r="M24" s="10" t="s">
        <v>301</v>
      </c>
      <c r="N24" s="28"/>
      <c r="O24" s="28"/>
    </row>
    <row r="25" s="17" customFormat="1" ht="92" customHeight="1" spans="1:15">
      <c r="A25" s="11">
        <v>23</v>
      </c>
      <c r="B25" s="11" t="s">
        <v>8</v>
      </c>
      <c r="C25" s="24" t="s">
        <v>256</v>
      </c>
      <c r="D25" s="10" t="s">
        <v>84</v>
      </c>
      <c r="E25" s="10" t="s">
        <v>268</v>
      </c>
      <c r="F25" s="10" t="s">
        <v>269</v>
      </c>
      <c r="G25" s="10" t="s">
        <v>27</v>
      </c>
      <c r="H25" s="10">
        <v>1</v>
      </c>
      <c r="I25" s="10" t="s">
        <v>270</v>
      </c>
      <c r="J25" s="10" t="s">
        <v>120</v>
      </c>
      <c r="K25" s="14">
        <v>2773.77</v>
      </c>
      <c r="L25" s="10" t="s">
        <v>302</v>
      </c>
      <c r="M25" s="10" t="s">
        <v>303</v>
      </c>
      <c r="N25" s="28"/>
      <c r="O25" s="28"/>
    </row>
    <row r="26" s="17" customFormat="1" ht="92" customHeight="1" spans="1:15">
      <c r="A26" s="11">
        <v>24</v>
      </c>
      <c r="B26" s="11" t="s">
        <v>8</v>
      </c>
      <c r="C26" s="24" t="s">
        <v>256</v>
      </c>
      <c r="D26" s="10" t="s">
        <v>84</v>
      </c>
      <c r="E26" s="10" t="s">
        <v>268</v>
      </c>
      <c r="F26" s="10" t="s">
        <v>269</v>
      </c>
      <c r="G26" s="10" t="s">
        <v>27</v>
      </c>
      <c r="H26" s="10">
        <v>1</v>
      </c>
      <c r="I26" s="10" t="s">
        <v>270</v>
      </c>
      <c r="J26" s="10" t="s">
        <v>120</v>
      </c>
      <c r="K26" s="14">
        <v>2773.77</v>
      </c>
      <c r="L26" s="10" t="s">
        <v>304</v>
      </c>
      <c r="M26" s="10" t="s">
        <v>305</v>
      </c>
      <c r="N26" s="29"/>
      <c r="O26" s="29"/>
    </row>
    <row r="27" s="17" customFormat="1" ht="92" customHeight="1" spans="1:15">
      <c r="A27" s="11">
        <v>25</v>
      </c>
      <c r="B27" s="11" t="s">
        <v>8</v>
      </c>
      <c r="C27" s="24" t="s">
        <v>256</v>
      </c>
      <c r="D27" s="10" t="s">
        <v>84</v>
      </c>
      <c r="E27" s="10" t="s">
        <v>268</v>
      </c>
      <c r="F27" s="10" t="s">
        <v>269</v>
      </c>
      <c r="G27" s="10" t="s">
        <v>27</v>
      </c>
      <c r="H27" s="10">
        <v>1</v>
      </c>
      <c r="I27" s="10" t="s">
        <v>270</v>
      </c>
      <c r="J27" s="10" t="s">
        <v>120</v>
      </c>
      <c r="K27" s="14">
        <v>2773.77</v>
      </c>
      <c r="L27" s="10" t="s">
        <v>306</v>
      </c>
      <c r="M27" s="10" t="s">
        <v>307</v>
      </c>
      <c r="N27" s="30"/>
      <c r="O27" s="30"/>
    </row>
    <row r="28" s="17" customFormat="1" ht="92" customHeight="1" spans="1:15">
      <c r="A28" s="11">
        <v>26</v>
      </c>
      <c r="B28" s="11" t="s">
        <v>8</v>
      </c>
      <c r="C28" s="24" t="s">
        <v>256</v>
      </c>
      <c r="D28" s="10" t="s">
        <v>84</v>
      </c>
      <c r="E28" s="10" t="s">
        <v>268</v>
      </c>
      <c r="F28" s="10" t="s">
        <v>269</v>
      </c>
      <c r="G28" s="10" t="s">
        <v>27</v>
      </c>
      <c r="H28" s="10">
        <v>1</v>
      </c>
      <c r="I28" s="10" t="s">
        <v>270</v>
      </c>
      <c r="J28" s="10" t="s">
        <v>120</v>
      </c>
      <c r="K28" s="14">
        <v>2828.52</v>
      </c>
      <c r="L28" s="10" t="s">
        <v>308</v>
      </c>
      <c r="M28" s="10" t="s">
        <v>309</v>
      </c>
      <c r="N28" s="28"/>
      <c r="O28" s="28"/>
    </row>
    <row r="29" s="17" customFormat="1" ht="92" customHeight="1" spans="1:15">
      <c r="A29" s="11">
        <v>27</v>
      </c>
      <c r="B29" s="11" t="s">
        <v>8</v>
      </c>
      <c r="C29" s="24" t="s">
        <v>256</v>
      </c>
      <c r="D29" s="10" t="s">
        <v>84</v>
      </c>
      <c r="E29" s="10" t="s">
        <v>268</v>
      </c>
      <c r="F29" s="10" t="s">
        <v>269</v>
      </c>
      <c r="G29" s="10" t="s">
        <v>27</v>
      </c>
      <c r="H29" s="10">
        <v>1</v>
      </c>
      <c r="I29" s="10" t="s">
        <v>270</v>
      </c>
      <c r="J29" s="10" t="s">
        <v>120</v>
      </c>
      <c r="K29" s="14">
        <v>2773.77</v>
      </c>
      <c r="L29" s="10" t="s">
        <v>310</v>
      </c>
      <c r="M29" s="10" t="s">
        <v>311</v>
      </c>
      <c r="N29" s="30"/>
      <c r="O29" s="30"/>
    </row>
    <row r="30" s="17" customFormat="1" ht="92" customHeight="1" spans="1:15">
      <c r="A30" s="11">
        <v>28</v>
      </c>
      <c r="B30" s="11" t="s">
        <v>8</v>
      </c>
      <c r="C30" s="24" t="s">
        <v>256</v>
      </c>
      <c r="D30" s="10" t="s">
        <v>84</v>
      </c>
      <c r="E30" s="10" t="s">
        <v>268</v>
      </c>
      <c r="F30" s="10" t="s">
        <v>269</v>
      </c>
      <c r="G30" s="10" t="s">
        <v>27</v>
      </c>
      <c r="H30" s="10">
        <v>1</v>
      </c>
      <c r="I30" s="10" t="s">
        <v>270</v>
      </c>
      <c r="J30" s="10" t="s">
        <v>120</v>
      </c>
      <c r="K30" s="14">
        <v>2773.77</v>
      </c>
      <c r="L30" s="10" t="s">
        <v>312</v>
      </c>
      <c r="M30" s="10" t="s">
        <v>313</v>
      </c>
      <c r="N30" s="28"/>
      <c r="O30" s="28"/>
    </row>
    <row r="31" s="17" customFormat="1" ht="92" customHeight="1" spans="1:15">
      <c r="A31" s="11">
        <v>29</v>
      </c>
      <c r="B31" s="11" t="s">
        <v>8</v>
      </c>
      <c r="C31" s="24" t="s">
        <v>256</v>
      </c>
      <c r="D31" s="10" t="s">
        <v>84</v>
      </c>
      <c r="E31" s="10" t="s">
        <v>268</v>
      </c>
      <c r="F31" s="10" t="s">
        <v>269</v>
      </c>
      <c r="G31" s="10" t="s">
        <v>27</v>
      </c>
      <c r="H31" s="10">
        <v>1</v>
      </c>
      <c r="I31" s="10" t="s">
        <v>270</v>
      </c>
      <c r="J31" s="10" t="s">
        <v>120</v>
      </c>
      <c r="K31" s="14">
        <v>2828.52</v>
      </c>
      <c r="L31" s="10" t="s">
        <v>184</v>
      </c>
      <c r="M31" s="10" t="s">
        <v>314</v>
      </c>
      <c r="N31" s="28"/>
      <c r="O31" s="28"/>
    </row>
    <row r="32" s="17" customFormat="1" ht="92" customHeight="1" spans="1:15">
      <c r="A32" s="11">
        <v>30</v>
      </c>
      <c r="B32" s="11" t="s">
        <v>8</v>
      </c>
      <c r="C32" s="24" t="s">
        <v>256</v>
      </c>
      <c r="D32" s="10" t="s">
        <v>84</v>
      </c>
      <c r="E32" s="10" t="s">
        <v>268</v>
      </c>
      <c r="F32" s="10" t="s">
        <v>269</v>
      </c>
      <c r="G32" s="10" t="s">
        <v>27</v>
      </c>
      <c r="H32" s="10">
        <v>1</v>
      </c>
      <c r="I32" s="10" t="s">
        <v>270</v>
      </c>
      <c r="J32" s="10" t="s">
        <v>120</v>
      </c>
      <c r="K32" s="14">
        <v>2828.52</v>
      </c>
      <c r="L32" s="10" t="s">
        <v>308</v>
      </c>
      <c r="M32" s="10" t="s">
        <v>315</v>
      </c>
      <c r="N32" s="28"/>
      <c r="O32" s="28"/>
    </row>
    <row r="33" s="17" customFormat="1" ht="92" customHeight="1" spans="1:15">
      <c r="A33" s="11">
        <v>31</v>
      </c>
      <c r="B33" s="11" t="s">
        <v>8</v>
      </c>
      <c r="C33" s="24" t="s">
        <v>256</v>
      </c>
      <c r="D33" s="10" t="s">
        <v>84</v>
      </c>
      <c r="E33" s="10" t="s">
        <v>268</v>
      </c>
      <c r="F33" s="10" t="s">
        <v>269</v>
      </c>
      <c r="G33" s="10" t="s">
        <v>27</v>
      </c>
      <c r="H33" s="10">
        <v>1</v>
      </c>
      <c r="I33" s="10" t="s">
        <v>270</v>
      </c>
      <c r="J33" s="10" t="s">
        <v>120</v>
      </c>
      <c r="K33" s="14">
        <v>2773.77</v>
      </c>
      <c r="L33" s="10" t="s">
        <v>316</v>
      </c>
      <c r="M33" s="10" t="s">
        <v>317</v>
      </c>
      <c r="N33" s="30"/>
      <c r="O33" s="30"/>
    </row>
    <row r="34" s="17" customFormat="1" ht="92" customHeight="1" spans="1:15">
      <c r="A34" s="11">
        <v>32</v>
      </c>
      <c r="B34" s="11" t="s">
        <v>8</v>
      </c>
      <c r="C34" s="24" t="s">
        <v>256</v>
      </c>
      <c r="D34" s="10" t="s">
        <v>84</v>
      </c>
      <c r="E34" s="10" t="s">
        <v>268</v>
      </c>
      <c r="F34" s="10" t="s">
        <v>269</v>
      </c>
      <c r="G34" s="10" t="s">
        <v>27</v>
      </c>
      <c r="H34" s="10">
        <v>1</v>
      </c>
      <c r="I34" s="10" t="s">
        <v>270</v>
      </c>
      <c r="J34" s="10" t="s">
        <v>120</v>
      </c>
      <c r="K34" s="14">
        <v>2828.52</v>
      </c>
      <c r="L34" s="10" t="s">
        <v>318</v>
      </c>
      <c r="M34" s="10" t="s">
        <v>319</v>
      </c>
      <c r="N34" s="28"/>
      <c r="O34" s="28"/>
    </row>
    <row r="35" s="17" customFormat="1" ht="92" customHeight="1" spans="1:15">
      <c r="A35" s="11">
        <v>33</v>
      </c>
      <c r="B35" s="11" t="s">
        <v>8</v>
      </c>
      <c r="C35" s="24" t="s">
        <v>256</v>
      </c>
      <c r="D35" s="10" t="s">
        <v>84</v>
      </c>
      <c r="E35" s="10" t="s">
        <v>268</v>
      </c>
      <c r="F35" s="10" t="s">
        <v>269</v>
      </c>
      <c r="G35" s="10" t="s">
        <v>27</v>
      </c>
      <c r="H35" s="10">
        <v>1</v>
      </c>
      <c r="I35" s="10" t="s">
        <v>270</v>
      </c>
      <c r="J35" s="10" t="s">
        <v>120</v>
      </c>
      <c r="K35" s="14">
        <v>2773.77</v>
      </c>
      <c r="L35" s="10" t="s">
        <v>320</v>
      </c>
      <c r="M35" s="10" t="s">
        <v>321</v>
      </c>
      <c r="N35" s="29"/>
      <c r="O35" s="29"/>
    </row>
    <row r="36" s="17" customFormat="1" ht="92" customHeight="1" spans="1:15">
      <c r="A36" s="11">
        <v>34</v>
      </c>
      <c r="B36" s="11" t="s">
        <v>8</v>
      </c>
      <c r="C36" s="24" t="s">
        <v>256</v>
      </c>
      <c r="D36" s="10" t="s">
        <v>84</v>
      </c>
      <c r="E36" s="10" t="s">
        <v>268</v>
      </c>
      <c r="F36" s="10" t="s">
        <v>269</v>
      </c>
      <c r="G36" s="10" t="s">
        <v>27</v>
      </c>
      <c r="H36" s="10">
        <v>1</v>
      </c>
      <c r="I36" s="10" t="s">
        <v>270</v>
      </c>
      <c r="J36" s="10" t="s">
        <v>120</v>
      </c>
      <c r="K36" s="14">
        <v>2773.77</v>
      </c>
      <c r="L36" s="10" t="s">
        <v>322</v>
      </c>
      <c r="M36" s="10" t="s">
        <v>323</v>
      </c>
      <c r="N36" s="30"/>
      <c r="O36" s="30"/>
    </row>
    <row r="37" s="17" customFormat="1" ht="92" customHeight="1" spans="1:15">
      <c r="A37" s="11">
        <v>35</v>
      </c>
      <c r="B37" s="11" t="s">
        <v>8</v>
      </c>
      <c r="C37" s="24" t="s">
        <v>256</v>
      </c>
      <c r="D37" s="10" t="s">
        <v>84</v>
      </c>
      <c r="E37" s="10" t="s">
        <v>268</v>
      </c>
      <c r="F37" s="10" t="s">
        <v>269</v>
      </c>
      <c r="G37" s="10" t="s">
        <v>27</v>
      </c>
      <c r="H37" s="10">
        <v>1</v>
      </c>
      <c r="I37" s="10" t="s">
        <v>270</v>
      </c>
      <c r="J37" s="10" t="s">
        <v>120</v>
      </c>
      <c r="K37" s="14">
        <v>2773.77</v>
      </c>
      <c r="L37" s="10" t="s">
        <v>324</v>
      </c>
      <c r="M37" s="10" t="s">
        <v>325</v>
      </c>
      <c r="N37" s="30"/>
      <c r="O37" s="30"/>
    </row>
    <row r="38" s="17" customFormat="1" ht="92" customHeight="1" spans="1:15">
      <c r="A38" s="11">
        <v>36</v>
      </c>
      <c r="B38" s="11" t="s">
        <v>8</v>
      </c>
      <c r="C38" s="24" t="s">
        <v>256</v>
      </c>
      <c r="D38" s="10" t="s">
        <v>84</v>
      </c>
      <c r="E38" s="10" t="s">
        <v>268</v>
      </c>
      <c r="F38" s="10" t="s">
        <v>269</v>
      </c>
      <c r="G38" s="10" t="s">
        <v>27</v>
      </c>
      <c r="H38" s="10">
        <v>1</v>
      </c>
      <c r="I38" s="10" t="s">
        <v>270</v>
      </c>
      <c r="J38" s="10" t="s">
        <v>120</v>
      </c>
      <c r="K38" s="31">
        <v>2773.77</v>
      </c>
      <c r="L38" s="10" t="s">
        <v>326</v>
      </c>
      <c r="M38" s="10" t="s">
        <v>327</v>
      </c>
      <c r="N38" s="32"/>
      <c r="O38" s="32"/>
    </row>
    <row r="39" s="17" customFormat="1" ht="92" customHeight="1" spans="1:15">
      <c r="A39" s="11">
        <v>37</v>
      </c>
      <c r="B39" s="11" t="s">
        <v>8</v>
      </c>
      <c r="C39" s="24" t="s">
        <v>256</v>
      </c>
      <c r="D39" s="10" t="s">
        <v>84</v>
      </c>
      <c r="E39" s="10" t="s">
        <v>268</v>
      </c>
      <c r="F39" s="10" t="s">
        <v>269</v>
      </c>
      <c r="G39" s="10" t="s">
        <v>27</v>
      </c>
      <c r="H39" s="10">
        <v>1</v>
      </c>
      <c r="I39" s="10" t="s">
        <v>270</v>
      </c>
      <c r="J39" s="10" t="s">
        <v>120</v>
      </c>
      <c r="K39" s="14">
        <v>2773.77</v>
      </c>
      <c r="L39" s="10" t="s">
        <v>328</v>
      </c>
      <c r="M39" s="10" t="s">
        <v>329</v>
      </c>
      <c r="N39" s="28"/>
      <c r="O39" s="28"/>
    </row>
    <row r="40" s="17" customFormat="1" ht="92" customHeight="1" spans="1:15">
      <c r="A40" s="11">
        <v>38</v>
      </c>
      <c r="B40" s="11" t="s">
        <v>8</v>
      </c>
      <c r="C40" s="24" t="s">
        <v>256</v>
      </c>
      <c r="D40" s="10" t="s">
        <v>84</v>
      </c>
      <c r="E40" s="10" t="s">
        <v>268</v>
      </c>
      <c r="F40" s="10" t="s">
        <v>269</v>
      </c>
      <c r="G40" s="10" t="s">
        <v>27</v>
      </c>
      <c r="H40" s="10">
        <v>1</v>
      </c>
      <c r="I40" s="10" t="s">
        <v>270</v>
      </c>
      <c r="J40" s="10" t="s">
        <v>120</v>
      </c>
      <c r="K40" s="14">
        <v>2773.77</v>
      </c>
      <c r="L40" s="10" t="s">
        <v>330</v>
      </c>
      <c r="M40" s="10" t="s">
        <v>331</v>
      </c>
      <c r="N40" s="30"/>
      <c r="O40" s="30"/>
    </row>
    <row r="41" s="17" customFormat="1" ht="92" customHeight="1" spans="1:15">
      <c r="A41" s="11">
        <v>39</v>
      </c>
      <c r="B41" s="11" t="s">
        <v>8</v>
      </c>
      <c r="C41" s="24" t="s">
        <v>256</v>
      </c>
      <c r="D41" s="10" t="s">
        <v>84</v>
      </c>
      <c r="E41" s="10" t="s">
        <v>268</v>
      </c>
      <c r="F41" s="10" t="s">
        <v>269</v>
      </c>
      <c r="G41" s="10" t="s">
        <v>27</v>
      </c>
      <c r="H41" s="10">
        <v>1</v>
      </c>
      <c r="I41" s="10" t="s">
        <v>270</v>
      </c>
      <c r="J41" s="10" t="s">
        <v>120</v>
      </c>
      <c r="K41" s="14">
        <v>2773.77</v>
      </c>
      <c r="L41" s="10" t="s">
        <v>332</v>
      </c>
      <c r="M41" s="10" t="s">
        <v>333</v>
      </c>
      <c r="N41" s="30"/>
      <c r="O41" s="30"/>
    </row>
    <row r="42" s="17" customFormat="1" ht="92" customHeight="1" spans="1:15">
      <c r="A42" s="11">
        <v>40</v>
      </c>
      <c r="B42" s="11" t="s">
        <v>8</v>
      </c>
      <c r="C42" s="24" t="s">
        <v>256</v>
      </c>
      <c r="D42" s="10" t="s">
        <v>84</v>
      </c>
      <c r="E42" s="10" t="s">
        <v>268</v>
      </c>
      <c r="F42" s="10" t="s">
        <v>269</v>
      </c>
      <c r="G42" s="10" t="s">
        <v>27</v>
      </c>
      <c r="H42" s="10">
        <v>1</v>
      </c>
      <c r="I42" s="10" t="s">
        <v>270</v>
      </c>
      <c r="J42" s="10" t="s">
        <v>120</v>
      </c>
      <c r="K42" s="14">
        <v>2773.77</v>
      </c>
      <c r="L42" s="10" t="s">
        <v>334</v>
      </c>
      <c r="M42" s="10" t="s">
        <v>335</v>
      </c>
      <c r="N42" s="29"/>
      <c r="O42" s="29"/>
    </row>
    <row r="43" s="17" customFormat="1" ht="92" customHeight="1" spans="1:15">
      <c r="A43" s="11">
        <v>41</v>
      </c>
      <c r="B43" s="11" t="s">
        <v>8</v>
      </c>
      <c r="C43" s="24" t="s">
        <v>256</v>
      </c>
      <c r="D43" s="10" t="s">
        <v>84</v>
      </c>
      <c r="E43" s="10" t="s">
        <v>268</v>
      </c>
      <c r="F43" s="10" t="s">
        <v>269</v>
      </c>
      <c r="G43" s="10" t="s">
        <v>27</v>
      </c>
      <c r="H43" s="10">
        <v>1</v>
      </c>
      <c r="I43" s="10" t="s">
        <v>270</v>
      </c>
      <c r="J43" s="10" t="s">
        <v>120</v>
      </c>
      <c r="K43" s="14">
        <v>2773.77</v>
      </c>
      <c r="L43" s="10" t="s">
        <v>65</v>
      </c>
      <c r="M43" s="10" t="s">
        <v>336</v>
      </c>
      <c r="N43" s="28"/>
      <c r="O43" s="28"/>
    </row>
    <row r="44" s="17" customFormat="1" ht="92" customHeight="1" spans="1:15">
      <c r="A44" s="11">
        <v>42</v>
      </c>
      <c r="B44" s="11" t="s">
        <v>8</v>
      </c>
      <c r="C44" s="24" t="s">
        <v>256</v>
      </c>
      <c r="D44" s="10" t="s">
        <v>84</v>
      </c>
      <c r="E44" s="10" t="s">
        <v>268</v>
      </c>
      <c r="F44" s="10" t="s">
        <v>269</v>
      </c>
      <c r="G44" s="10" t="s">
        <v>27</v>
      </c>
      <c r="H44" s="10">
        <v>1</v>
      </c>
      <c r="I44" s="10" t="s">
        <v>270</v>
      </c>
      <c r="J44" s="10" t="s">
        <v>120</v>
      </c>
      <c r="K44" s="14">
        <v>2773.77</v>
      </c>
      <c r="L44" s="10" t="s">
        <v>337</v>
      </c>
      <c r="M44" s="10" t="s">
        <v>338</v>
      </c>
      <c r="N44" s="30"/>
      <c r="O44" s="30"/>
    </row>
    <row r="45" s="17" customFormat="1" ht="92" customHeight="1" spans="1:15">
      <c r="A45" s="11">
        <v>43</v>
      </c>
      <c r="B45" s="11" t="s">
        <v>8</v>
      </c>
      <c r="C45" s="24" t="s">
        <v>256</v>
      </c>
      <c r="D45" s="10" t="s">
        <v>84</v>
      </c>
      <c r="E45" s="10" t="s">
        <v>268</v>
      </c>
      <c r="F45" s="10" t="s">
        <v>269</v>
      </c>
      <c r="G45" s="10" t="s">
        <v>27</v>
      </c>
      <c r="H45" s="10">
        <v>1</v>
      </c>
      <c r="I45" s="10" t="s">
        <v>270</v>
      </c>
      <c r="J45" s="10" t="s">
        <v>120</v>
      </c>
      <c r="K45" s="14">
        <v>2773.77</v>
      </c>
      <c r="L45" s="10" t="s">
        <v>56</v>
      </c>
      <c r="M45" s="10" t="s">
        <v>339</v>
      </c>
      <c r="N45" s="28"/>
      <c r="O45" s="28"/>
    </row>
    <row r="46" s="17" customFormat="1" ht="92" customHeight="1" spans="1:15">
      <c r="A46" s="11">
        <v>44</v>
      </c>
      <c r="B46" s="11" t="s">
        <v>8</v>
      </c>
      <c r="C46" s="24" t="s">
        <v>256</v>
      </c>
      <c r="D46" s="10" t="s">
        <v>84</v>
      </c>
      <c r="E46" s="10" t="s">
        <v>268</v>
      </c>
      <c r="F46" s="10" t="s">
        <v>269</v>
      </c>
      <c r="G46" s="10" t="s">
        <v>27</v>
      </c>
      <c r="H46" s="10">
        <v>1</v>
      </c>
      <c r="I46" s="10" t="s">
        <v>270</v>
      </c>
      <c r="J46" s="10" t="s">
        <v>120</v>
      </c>
      <c r="K46" s="14">
        <v>2773.77</v>
      </c>
      <c r="L46" s="10" t="s">
        <v>340</v>
      </c>
      <c r="M46" s="10" t="s">
        <v>341</v>
      </c>
      <c r="N46" s="28"/>
      <c r="O46" s="28"/>
    </row>
    <row r="47" s="17" customFormat="1" ht="92" customHeight="1" spans="1:15">
      <c r="A47" s="11">
        <v>45</v>
      </c>
      <c r="B47" s="11" t="s">
        <v>8</v>
      </c>
      <c r="C47" s="24" t="s">
        <v>256</v>
      </c>
      <c r="D47" s="10" t="s">
        <v>84</v>
      </c>
      <c r="E47" s="10" t="s">
        <v>268</v>
      </c>
      <c r="F47" s="10" t="s">
        <v>269</v>
      </c>
      <c r="G47" s="10" t="s">
        <v>27</v>
      </c>
      <c r="H47" s="10">
        <v>1</v>
      </c>
      <c r="I47" s="10" t="s">
        <v>270</v>
      </c>
      <c r="J47" s="10" t="s">
        <v>120</v>
      </c>
      <c r="K47" s="14">
        <v>2773.77</v>
      </c>
      <c r="L47" s="10" t="s">
        <v>342</v>
      </c>
      <c r="M47" s="10" t="s">
        <v>343</v>
      </c>
      <c r="N47" s="28"/>
      <c r="O47" s="28"/>
    </row>
    <row r="48" s="17" customFormat="1" ht="92" customHeight="1" spans="1:15">
      <c r="A48" s="11">
        <v>46</v>
      </c>
      <c r="B48" s="11" t="s">
        <v>8</v>
      </c>
      <c r="C48" s="24" t="s">
        <v>256</v>
      </c>
      <c r="D48" s="10" t="s">
        <v>84</v>
      </c>
      <c r="E48" s="10" t="s">
        <v>268</v>
      </c>
      <c r="F48" s="10" t="s">
        <v>269</v>
      </c>
      <c r="G48" s="10" t="s">
        <v>27</v>
      </c>
      <c r="H48" s="10">
        <v>1</v>
      </c>
      <c r="I48" s="10" t="s">
        <v>270</v>
      </c>
      <c r="J48" s="10" t="s">
        <v>120</v>
      </c>
      <c r="K48" s="14">
        <v>2773.77</v>
      </c>
      <c r="L48" s="10" t="s">
        <v>56</v>
      </c>
      <c r="M48" s="10" t="s">
        <v>344</v>
      </c>
      <c r="N48" s="28"/>
      <c r="O48" s="28"/>
    </row>
    <row r="49" s="17" customFormat="1" ht="92" customHeight="1" spans="1:15">
      <c r="A49" s="11">
        <v>47</v>
      </c>
      <c r="B49" s="11" t="s">
        <v>8</v>
      </c>
      <c r="C49" s="24" t="s">
        <v>256</v>
      </c>
      <c r="D49" s="10" t="s">
        <v>84</v>
      </c>
      <c r="E49" s="10" t="s">
        <v>268</v>
      </c>
      <c r="F49" s="10" t="s">
        <v>269</v>
      </c>
      <c r="G49" s="10" t="s">
        <v>27</v>
      </c>
      <c r="H49" s="10">
        <v>1</v>
      </c>
      <c r="I49" s="10" t="s">
        <v>270</v>
      </c>
      <c r="J49" s="10" t="s">
        <v>120</v>
      </c>
      <c r="K49" s="14">
        <v>2773.77</v>
      </c>
      <c r="L49" s="10" t="s">
        <v>345</v>
      </c>
      <c r="M49" s="10" t="s">
        <v>346</v>
      </c>
      <c r="N49" s="30"/>
      <c r="O49" s="30"/>
    </row>
    <row r="50" s="17" customFormat="1" ht="92" customHeight="1" spans="1:15">
      <c r="A50" s="11">
        <v>48</v>
      </c>
      <c r="B50" s="11" t="s">
        <v>8</v>
      </c>
      <c r="C50" s="24" t="s">
        <v>256</v>
      </c>
      <c r="D50" s="10" t="s">
        <v>84</v>
      </c>
      <c r="E50" s="10" t="s">
        <v>268</v>
      </c>
      <c r="F50" s="10" t="s">
        <v>269</v>
      </c>
      <c r="G50" s="10" t="s">
        <v>27</v>
      </c>
      <c r="H50" s="10">
        <v>1</v>
      </c>
      <c r="I50" s="10" t="s">
        <v>270</v>
      </c>
      <c r="J50" s="10" t="s">
        <v>120</v>
      </c>
      <c r="K50" s="14">
        <v>2828.52</v>
      </c>
      <c r="L50" s="10" t="s">
        <v>347</v>
      </c>
      <c r="M50" s="10" t="s">
        <v>348</v>
      </c>
      <c r="N50" s="28"/>
      <c r="O50" s="28"/>
    </row>
    <row r="51" ht="40" customHeight="1" spans="1:13">
      <c r="A51" s="26" t="s">
        <v>10</v>
      </c>
      <c r="B51" s="26"/>
      <c r="C51" s="26"/>
      <c r="D51" s="26"/>
      <c r="E51" s="27"/>
      <c r="F51" s="26"/>
      <c r="G51" s="26"/>
      <c r="H51" s="26">
        <f>SUM(H3:H50)</f>
        <v>48</v>
      </c>
      <c r="I51" s="26"/>
      <c r="J51" s="26"/>
      <c r="K51" s="26">
        <f>SUM(K3:K50)</f>
        <v>117696.68</v>
      </c>
      <c r="L51" s="26"/>
      <c r="M51" s="26"/>
    </row>
  </sheetData>
  <autoFilter ref="A2:ID51">
    <extLst/>
  </autoFilter>
  <mergeCells count="1">
    <mergeCell ref="A1:M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25" workbookViewId="0">
      <selection activeCell="K30" sqref="K30"/>
    </sheetView>
  </sheetViews>
  <sheetFormatPr defaultColWidth="9" defaultRowHeight="13.5"/>
  <cols>
    <col min="1" max="1" width="6.75" style="5" customWidth="1"/>
    <col min="2" max="2" width="9" style="5"/>
    <col min="3" max="3" width="21.25" style="5" customWidth="1"/>
    <col min="4" max="7" width="9" style="5"/>
    <col min="8" max="8" width="6.875" style="5" customWidth="1"/>
    <col min="9" max="10" width="9" style="5"/>
    <col min="11" max="11" width="8.75" style="5" customWidth="1"/>
    <col min="12" max="12" width="9" style="5"/>
    <col min="13" max="13" width="9.875" style="6" customWidth="1"/>
    <col min="14" max="16384" width="9" style="5"/>
  </cols>
  <sheetData>
    <row r="1" s="1" customFormat="1" ht="27" spans="1:13">
      <c r="A1" s="7" t="s">
        <v>11</v>
      </c>
      <c r="B1" s="7"/>
      <c r="C1" s="7"/>
      <c r="D1" s="7"/>
      <c r="E1" s="7"/>
      <c r="F1" s="7"/>
      <c r="G1" s="7"/>
      <c r="H1" s="7"/>
      <c r="I1" s="7"/>
      <c r="J1" s="7"/>
      <c r="K1" s="7"/>
      <c r="L1" s="7"/>
      <c r="M1" s="7"/>
    </row>
    <row r="2" s="2" customFormat="1" ht="69" customHeight="1" spans="1:13">
      <c r="A2" s="8" t="s">
        <v>1</v>
      </c>
      <c r="B2" s="9" t="s">
        <v>12</v>
      </c>
      <c r="C2" s="9" t="s">
        <v>13</v>
      </c>
      <c r="D2" s="9" t="s">
        <v>14</v>
      </c>
      <c r="E2" s="9" t="s">
        <v>254</v>
      </c>
      <c r="F2" s="9" t="s">
        <v>227</v>
      </c>
      <c r="G2" s="9" t="s">
        <v>17</v>
      </c>
      <c r="H2" s="9" t="s">
        <v>18</v>
      </c>
      <c r="I2" s="9" t="s">
        <v>255</v>
      </c>
      <c r="J2" s="9" t="s">
        <v>20</v>
      </c>
      <c r="K2" s="9" t="s">
        <v>21</v>
      </c>
      <c r="L2" s="9" t="s">
        <v>22</v>
      </c>
      <c r="M2" s="9" t="s">
        <v>228</v>
      </c>
    </row>
    <row r="3" s="3" customFormat="1" ht="89" customHeight="1" spans="1:14">
      <c r="A3" s="10">
        <v>1</v>
      </c>
      <c r="B3" s="10" t="s">
        <v>9</v>
      </c>
      <c r="C3" s="11" t="s">
        <v>349</v>
      </c>
      <c r="D3" s="10" t="s">
        <v>84</v>
      </c>
      <c r="E3" s="10" t="s">
        <v>257</v>
      </c>
      <c r="F3" s="10" t="s">
        <v>258</v>
      </c>
      <c r="G3" s="10" t="s">
        <v>27</v>
      </c>
      <c r="H3" s="12">
        <v>1</v>
      </c>
      <c r="I3" s="10" t="s">
        <v>259</v>
      </c>
      <c r="J3" s="10" t="s">
        <v>115</v>
      </c>
      <c r="K3" s="14">
        <v>600</v>
      </c>
      <c r="L3" s="10" t="s">
        <v>260</v>
      </c>
      <c r="M3" s="10" t="s">
        <v>261</v>
      </c>
      <c r="N3" s="2"/>
    </row>
    <row r="4" s="3" customFormat="1" ht="89" customHeight="1" spans="1:13">
      <c r="A4" s="10">
        <v>2</v>
      </c>
      <c r="B4" s="10" t="s">
        <v>9</v>
      </c>
      <c r="C4" s="11" t="s">
        <v>349</v>
      </c>
      <c r="D4" s="10" t="s">
        <v>84</v>
      </c>
      <c r="E4" s="10" t="s">
        <v>257</v>
      </c>
      <c r="F4" s="10" t="s">
        <v>258</v>
      </c>
      <c r="G4" s="10" t="s">
        <v>27</v>
      </c>
      <c r="H4" s="12">
        <v>1</v>
      </c>
      <c r="I4" s="10" t="s">
        <v>259</v>
      </c>
      <c r="J4" s="10" t="s">
        <v>115</v>
      </c>
      <c r="K4" s="14">
        <v>600</v>
      </c>
      <c r="L4" s="10" t="s">
        <v>262</v>
      </c>
      <c r="M4" s="10" t="s">
        <v>263</v>
      </c>
    </row>
    <row r="5" s="4" customFormat="1" ht="89" customHeight="1" spans="1:13">
      <c r="A5" s="10">
        <v>3</v>
      </c>
      <c r="B5" s="10" t="s">
        <v>9</v>
      </c>
      <c r="C5" s="11" t="s">
        <v>349</v>
      </c>
      <c r="D5" s="10" t="s">
        <v>84</v>
      </c>
      <c r="E5" s="10" t="s">
        <v>268</v>
      </c>
      <c r="F5" s="10" t="s">
        <v>269</v>
      </c>
      <c r="G5" s="10" t="s">
        <v>27</v>
      </c>
      <c r="H5" s="12">
        <v>1</v>
      </c>
      <c r="I5" s="10" t="s">
        <v>270</v>
      </c>
      <c r="J5" s="10" t="s">
        <v>120</v>
      </c>
      <c r="K5" s="14">
        <v>600</v>
      </c>
      <c r="L5" s="14" t="s">
        <v>347</v>
      </c>
      <c r="M5" s="12" t="s">
        <v>348</v>
      </c>
    </row>
    <row r="6" s="4" customFormat="1" ht="89" customHeight="1" spans="1:13">
      <c r="A6" s="10">
        <v>4</v>
      </c>
      <c r="B6" s="10" t="s">
        <v>9</v>
      </c>
      <c r="C6" s="11" t="s">
        <v>349</v>
      </c>
      <c r="D6" s="10" t="s">
        <v>84</v>
      </c>
      <c r="E6" s="10" t="s">
        <v>268</v>
      </c>
      <c r="F6" s="10" t="s">
        <v>269</v>
      </c>
      <c r="G6" s="10" t="s">
        <v>27</v>
      </c>
      <c r="H6" s="12">
        <v>1</v>
      </c>
      <c r="I6" s="10" t="s">
        <v>270</v>
      </c>
      <c r="J6" s="10" t="s">
        <v>120</v>
      </c>
      <c r="K6" s="14">
        <v>600</v>
      </c>
      <c r="L6" s="14" t="s">
        <v>308</v>
      </c>
      <c r="M6" s="12" t="s">
        <v>315</v>
      </c>
    </row>
    <row r="7" s="4" customFormat="1" ht="89" customHeight="1" spans="1:13">
      <c r="A7" s="10">
        <v>5</v>
      </c>
      <c r="B7" s="10" t="s">
        <v>9</v>
      </c>
      <c r="C7" s="11" t="s">
        <v>349</v>
      </c>
      <c r="D7" s="10" t="s">
        <v>84</v>
      </c>
      <c r="E7" s="10" t="s">
        <v>268</v>
      </c>
      <c r="F7" s="10" t="s">
        <v>269</v>
      </c>
      <c r="G7" s="10" t="s">
        <v>27</v>
      </c>
      <c r="H7" s="12">
        <v>1</v>
      </c>
      <c r="I7" s="10" t="s">
        <v>270</v>
      </c>
      <c r="J7" s="10" t="s">
        <v>120</v>
      </c>
      <c r="K7" s="14">
        <v>600</v>
      </c>
      <c r="L7" s="14" t="s">
        <v>308</v>
      </c>
      <c r="M7" s="12" t="s">
        <v>309</v>
      </c>
    </row>
    <row r="8" s="4" customFormat="1" ht="89" customHeight="1" spans="1:13">
      <c r="A8" s="10">
        <v>6</v>
      </c>
      <c r="B8" s="10" t="s">
        <v>9</v>
      </c>
      <c r="C8" s="11" t="s">
        <v>349</v>
      </c>
      <c r="D8" s="10" t="s">
        <v>84</v>
      </c>
      <c r="E8" s="10" t="s">
        <v>268</v>
      </c>
      <c r="F8" s="10" t="s">
        <v>269</v>
      </c>
      <c r="G8" s="10" t="s">
        <v>27</v>
      </c>
      <c r="H8" s="12">
        <v>1</v>
      </c>
      <c r="I8" s="10" t="s">
        <v>270</v>
      </c>
      <c r="J8" s="10" t="s">
        <v>120</v>
      </c>
      <c r="K8" s="14">
        <v>600</v>
      </c>
      <c r="L8" s="14" t="s">
        <v>318</v>
      </c>
      <c r="M8" s="12" t="s">
        <v>319</v>
      </c>
    </row>
    <row r="9" s="4" customFormat="1" ht="89" customHeight="1" spans="1:13">
      <c r="A9" s="10">
        <v>7</v>
      </c>
      <c r="B9" s="10" t="s">
        <v>9</v>
      </c>
      <c r="C9" s="11" t="s">
        <v>349</v>
      </c>
      <c r="D9" s="10" t="s">
        <v>84</v>
      </c>
      <c r="E9" s="10" t="s">
        <v>268</v>
      </c>
      <c r="F9" s="10" t="s">
        <v>269</v>
      </c>
      <c r="G9" s="10" t="s">
        <v>27</v>
      </c>
      <c r="H9" s="12">
        <v>1</v>
      </c>
      <c r="I9" s="10" t="s">
        <v>270</v>
      </c>
      <c r="J9" s="10" t="s">
        <v>120</v>
      </c>
      <c r="K9" s="14">
        <v>600</v>
      </c>
      <c r="L9" s="14" t="s">
        <v>184</v>
      </c>
      <c r="M9" s="12" t="s">
        <v>314</v>
      </c>
    </row>
    <row r="10" s="4" customFormat="1" ht="89" customHeight="1" spans="1:13">
      <c r="A10" s="10">
        <v>8</v>
      </c>
      <c r="B10" s="10" t="s">
        <v>9</v>
      </c>
      <c r="C10" s="11" t="s">
        <v>349</v>
      </c>
      <c r="D10" s="10" t="s">
        <v>84</v>
      </c>
      <c r="E10" s="10" t="s">
        <v>268</v>
      </c>
      <c r="F10" s="10" t="s">
        <v>269</v>
      </c>
      <c r="G10" s="10" t="s">
        <v>27</v>
      </c>
      <c r="H10" s="12">
        <v>1</v>
      </c>
      <c r="I10" s="10" t="s">
        <v>270</v>
      </c>
      <c r="J10" s="10" t="s">
        <v>120</v>
      </c>
      <c r="K10" s="14">
        <v>600</v>
      </c>
      <c r="L10" s="14" t="s">
        <v>350</v>
      </c>
      <c r="M10" s="12" t="s">
        <v>329</v>
      </c>
    </row>
    <row r="11" s="4" customFormat="1" ht="89" customHeight="1" spans="1:13">
      <c r="A11" s="10">
        <v>9</v>
      </c>
      <c r="B11" s="10" t="s">
        <v>9</v>
      </c>
      <c r="C11" s="11" t="s">
        <v>349</v>
      </c>
      <c r="D11" s="10" t="s">
        <v>84</v>
      </c>
      <c r="E11" s="10" t="s">
        <v>268</v>
      </c>
      <c r="F11" s="10" t="s">
        <v>269</v>
      </c>
      <c r="G11" s="10" t="s">
        <v>27</v>
      </c>
      <c r="H11" s="12">
        <v>1</v>
      </c>
      <c r="I11" s="10" t="s">
        <v>270</v>
      </c>
      <c r="J11" s="10" t="s">
        <v>120</v>
      </c>
      <c r="K11" s="14">
        <v>600</v>
      </c>
      <c r="L11" s="14" t="s">
        <v>351</v>
      </c>
      <c r="M11" s="12" t="s">
        <v>313</v>
      </c>
    </row>
    <row r="12" s="4" customFormat="1" ht="89" customHeight="1" spans="1:13">
      <c r="A12" s="10">
        <v>10</v>
      </c>
      <c r="B12" s="10" t="s">
        <v>9</v>
      </c>
      <c r="C12" s="11" t="s">
        <v>349</v>
      </c>
      <c r="D12" s="10" t="s">
        <v>84</v>
      </c>
      <c r="E12" s="10" t="s">
        <v>268</v>
      </c>
      <c r="F12" s="10" t="s">
        <v>269</v>
      </c>
      <c r="G12" s="10" t="s">
        <v>27</v>
      </c>
      <c r="H12" s="12">
        <v>1</v>
      </c>
      <c r="I12" s="10" t="s">
        <v>270</v>
      </c>
      <c r="J12" s="10" t="s">
        <v>120</v>
      </c>
      <c r="K12" s="14">
        <v>600</v>
      </c>
      <c r="L12" s="14" t="s">
        <v>352</v>
      </c>
      <c r="M12" s="12" t="s">
        <v>343</v>
      </c>
    </row>
    <row r="13" s="4" customFormat="1" ht="89" customHeight="1" spans="1:13">
      <c r="A13" s="10">
        <v>11</v>
      </c>
      <c r="B13" s="10" t="s">
        <v>9</v>
      </c>
      <c r="C13" s="11" t="s">
        <v>349</v>
      </c>
      <c r="D13" s="10" t="s">
        <v>84</v>
      </c>
      <c r="E13" s="10" t="s">
        <v>268</v>
      </c>
      <c r="F13" s="10" t="s">
        <v>269</v>
      </c>
      <c r="G13" s="10" t="s">
        <v>27</v>
      </c>
      <c r="H13" s="12">
        <v>1</v>
      </c>
      <c r="I13" s="10" t="s">
        <v>270</v>
      </c>
      <c r="J13" s="10" t="s">
        <v>120</v>
      </c>
      <c r="K13" s="14">
        <v>600</v>
      </c>
      <c r="L13" s="14" t="s">
        <v>353</v>
      </c>
      <c r="M13" s="12" t="s">
        <v>341</v>
      </c>
    </row>
    <row r="14" s="4" customFormat="1" ht="89" customHeight="1" spans="1:13">
      <c r="A14" s="10">
        <v>12</v>
      </c>
      <c r="B14" s="10" t="s">
        <v>9</v>
      </c>
      <c r="C14" s="11" t="s">
        <v>349</v>
      </c>
      <c r="D14" s="10" t="s">
        <v>84</v>
      </c>
      <c r="E14" s="10" t="s">
        <v>268</v>
      </c>
      <c r="F14" s="10" t="s">
        <v>269</v>
      </c>
      <c r="G14" s="10" t="s">
        <v>27</v>
      </c>
      <c r="H14" s="12">
        <v>1</v>
      </c>
      <c r="I14" s="10" t="s">
        <v>270</v>
      </c>
      <c r="J14" s="10" t="s">
        <v>120</v>
      </c>
      <c r="K14" s="14">
        <v>600</v>
      </c>
      <c r="L14" s="14" t="s">
        <v>354</v>
      </c>
      <c r="M14" s="12" t="s">
        <v>303</v>
      </c>
    </row>
    <row r="15" s="4" customFormat="1" ht="89" customHeight="1" spans="1:13">
      <c r="A15" s="10">
        <v>13</v>
      </c>
      <c r="B15" s="10" t="s">
        <v>9</v>
      </c>
      <c r="C15" s="11" t="s">
        <v>349</v>
      </c>
      <c r="D15" s="10" t="s">
        <v>84</v>
      </c>
      <c r="E15" s="10" t="s">
        <v>268</v>
      </c>
      <c r="F15" s="10" t="s">
        <v>269</v>
      </c>
      <c r="G15" s="10" t="s">
        <v>27</v>
      </c>
      <c r="H15" s="12">
        <v>1</v>
      </c>
      <c r="I15" s="10" t="s">
        <v>270</v>
      </c>
      <c r="J15" s="10" t="s">
        <v>120</v>
      </c>
      <c r="K15" s="14">
        <v>600</v>
      </c>
      <c r="L15" s="14" t="s">
        <v>355</v>
      </c>
      <c r="M15" s="12" t="s">
        <v>344</v>
      </c>
    </row>
    <row r="16" s="4" customFormat="1" ht="89" customHeight="1" spans="1:13">
      <c r="A16" s="10">
        <v>14</v>
      </c>
      <c r="B16" s="10" t="s">
        <v>9</v>
      </c>
      <c r="C16" s="11" t="s">
        <v>349</v>
      </c>
      <c r="D16" s="10" t="s">
        <v>84</v>
      </c>
      <c r="E16" s="10" t="s">
        <v>268</v>
      </c>
      <c r="F16" s="10" t="s">
        <v>269</v>
      </c>
      <c r="G16" s="10" t="s">
        <v>27</v>
      </c>
      <c r="H16" s="12">
        <v>1</v>
      </c>
      <c r="I16" s="10" t="s">
        <v>270</v>
      </c>
      <c r="J16" s="10" t="s">
        <v>120</v>
      </c>
      <c r="K16" s="14">
        <v>600</v>
      </c>
      <c r="L16" s="14" t="s">
        <v>355</v>
      </c>
      <c r="M16" s="12" t="s">
        <v>339</v>
      </c>
    </row>
    <row r="17" s="4" customFormat="1" ht="89" customHeight="1" spans="1:13">
      <c r="A17" s="10">
        <v>15</v>
      </c>
      <c r="B17" s="10" t="s">
        <v>9</v>
      </c>
      <c r="C17" s="11" t="s">
        <v>349</v>
      </c>
      <c r="D17" s="10" t="s">
        <v>84</v>
      </c>
      <c r="E17" s="10" t="s">
        <v>268</v>
      </c>
      <c r="F17" s="10" t="s">
        <v>269</v>
      </c>
      <c r="G17" s="10" t="s">
        <v>27</v>
      </c>
      <c r="H17" s="12">
        <v>1</v>
      </c>
      <c r="I17" s="10" t="s">
        <v>270</v>
      </c>
      <c r="J17" s="10" t="s">
        <v>120</v>
      </c>
      <c r="K17" s="14">
        <v>600</v>
      </c>
      <c r="L17" s="14" t="s">
        <v>356</v>
      </c>
      <c r="M17" s="12" t="s">
        <v>336</v>
      </c>
    </row>
    <row r="18" s="4" customFormat="1" ht="89" customHeight="1" spans="1:13">
      <c r="A18" s="10">
        <v>16</v>
      </c>
      <c r="B18" s="10" t="s">
        <v>9</v>
      </c>
      <c r="C18" s="11" t="s">
        <v>349</v>
      </c>
      <c r="D18" s="10" t="s">
        <v>84</v>
      </c>
      <c r="E18" s="10" t="s">
        <v>268</v>
      </c>
      <c r="F18" s="10" t="s">
        <v>269</v>
      </c>
      <c r="G18" s="10" t="s">
        <v>27</v>
      </c>
      <c r="H18" s="12">
        <v>1</v>
      </c>
      <c r="I18" s="10" t="s">
        <v>270</v>
      </c>
      <c r="J18" s="10" t="s">
        <v>120</v>
      </c>
      <c r="K18" s="14">
        <v>600</v>
      </c>
      <c r="L18" s="14" t="s">
        <v>330</v>
      </c>
      <c r="M18" s="12" t="s">
        <v>331</v>
      </c>
    </row>
    <row r="19" s="4" customFormat="1" ht="89" customHeight="1" spans="1:13">
      <c r="A19" s="10">
        <v>17</v>
      </c>
      <c r="B19" s="10" t="s">
        <v>9</v>
      </c>
      <c r="C19" s="11" t="s">
        <v>349</v>
      </c>
      <c r="D19" s="10" t="s">
        <v>84</v>
      </c>
      <c r="E19" s="10" t="s">
        <v>268</v>
      </c>
      <c r="F19" s="10" t="s">
        <v>269</v>
      </c>
      <c r="G19" s="10" t="s">
        <v>27</v>
      </c>
      <c r="H19" s="12">
        <v>1</v>
      </c>
      <c r="I19" s="10" t="s">
        <v>270</v>
      </c>
      <c r="J19" s="10" t="s">
        <v>120</v>
      </c>
      <c r="K19" s="14">
        <v>600</v>
      </c>
      <c r="L19" s="14" t="s">
        <v>306</v>
      </c>
      <c r="M19" s="12" t="s">
        <v>307</v>
      </c>
    </row>
    <row r="20" s="4" customFormat="1" ht="89" customHeight="1" spans="1:13">
      <c r="A20" s="10">
        <v>18</v>
      </c>
      <c r="B20" s="10" t="s">
        <v>9</v>
      </c>
      <c r="C20" s="11" t="s">
        <v>349</v>
      </c>
      <c r="D20" s="10" t="s">
        <v>84</v>
      </c>
      <c r="E20" s="10" t="s">
        <v>268</v>
      </c>
      <c r="F20" s="10" t="s">
        <v>269</v>
      </c>
      <c r="G20" s="10" t="s">
        <v>27</v>
      </c>
      <c r="H20" s="12">
        <v>1</v>
      </c>
      <c r="I20" s="10" t="s">
        <v>270</v>
      </c>
      <c r="J20" s="10" t="s">
        <v>120</v>
      </c>
      <c r="K20" s="14">
        <v>600</v>
      </c>
      <c r="L20" s="14" t="s">
        <v>310</v>
      </c>
      <c r="M20" s="12" t="s">
        <v>311</v>
      </c>
    </row>
    <row r="21" s="4" customFormat="1" ht="89" customHeight="1" spans="1:13">
      <c r="A21" s="10">
        <v>19</v>
      </c>
      <c r="B21" s="10" t="s">
        <v>9</v>
      </c>
      <c r="C21" s="11" t="s">
        <v>349</v>
      </c>
      <c r="D21" s="10" t="s">
        <v>84</v>
      </c>
      <c r="E21" s="10" t="s">
        <v>268</v>
      </c>
      <c r="F21" s="10" t="s">
        <v>269</v>
      </c>
      <c r="G21" s="10" t="s">
        <v>27</v>
      </c>
      <c r="H21" s="12">
        <v>1</v>
      </c>
      <c r="I21" s="10" t="s">
        <v>270</v>
      </c>
      <c r="J21" s="10" t="s">
        <v>120</v>
      </c>
      <c r="K21" s="14">
        <v>600</v>
      </c>
      <c r="L21" s="14" t="s">
        <v>357</v>
      </c>
      <c r="M21" s="12" t="s">
        <v>317</v>
      </c>
    </row>
    <row r="22" s="4" customFormat="1" ht="89" customHeight="1" spans="1:13">
      <c r="A22" s="10">
        <v>20</v>
      </c>
      <c r="B22" s="10" t="s">
        <v>9</v>
      </c>
      <c r="C22" s="11" t="s">
        <v>349</v>
      </c>
      <c r="D22" s="10" t="s">
        <v>84</v>
      </c>
      <c r="E22" s="10" t="s">
        <v>268</v>
      </c>
      <c r="F22" s="10" t="s">
        <v>269</v>
      </c>
      <c r="G22" s="10" t="s">
        <v>27</v>
      </c>
      <c r="H22" s="12">
        <v>1</v>
      </c>
      <c r="I22" s="10" t="s">
        <v>270</v>
      </c>
      <c r="J22" s="10" t="s">
        <v>120</v>
      </c>
      <c r="K22" s="14">
        <v>600</v>
      </c>
      <c r="L22" s="14" t="s">
        <v>357</v>
      </c>
      <c r="M22" s="12" t="s">
        <v>333</v>
      </c>
    </row>
    <row r="23" s="4" customFormat="1" ht="89" customHeight="1" spans="1:13">
      <c r="A23" s="10">
        <v>21</v>
      </c>
      <c r="B23" s="10" t="s">
        <v>9</v>
      </c>
      <c r="C23" s="11" t="s">
        <v>349</v>
      </c>
      <c r="D23" s="10" t="s">
        <v>84</v>
      </c>
      <c r="E23" s="10" t="s">
        <v>268</v>
      </c>
      <c r="F23" s="10" t="s">
        <v>269</v>
      </c>
      <c r="G23" s="10" t="s">
        <v>27</v>
      </c>
      <c r="H23" s="12">
        <v>1</v>
      </c>
      <c r="I23" s="10" t="s">
        <v>270</v>
      </c>
      <c r="J23" s="10" t="s">
        <v>120</v>
      </c>
      <c r="K23" s="14">
        <v>600</v>
      </c>
      <c r="L23" s="14" t="s">
        <v>358</v>
      </c>
      <c r="M23" s="12" t="s">
        <v>325</v>
      </c>
    </row>
    <row r="24" s="4" customFormat="1" ht="89" customHeight="1" spans="1:13">
      <c r="A24" s="10">
        <v>22</v>
      </c>
      <c r="B24" s="10" t="s">
        <v>9</v>
      </c>
      <c r="C24" s="11" t="s">
        <v>349</v>
      </c>
      <c r="D24" s="10" t="s">
        <v>84</v>
      </c>
      <c r="E24" s="10" t="s">
        <v>268</v>
      </c>
      <c r="F24" s="10" t="s">
        <v>269</v>
      </c>
      <c r="G24" s="10" t="s">
        <v>27</v>
      </c>
      <c r="H24" s="12">
        <v>1</v>
      </c>
      <c r="I24" s="10" t="s">
        <v>270</v>
      </c>
      <c r="J24" s="10" t="s">
        <v>120</v>
      </c>
      <c r="K24" s="14">
        <v>600</v>
      </c>
      <c r="L24" s="14" t="s">
        <v>359</v>
      </c>
      <c r="M24" s="12" t="s">
        <v>338</v>
      </c>
    </row>
    <row r="25" s="4" customFormat="1" ht="89" customHeight="1" spans="1:13">
      <c r="A25" s="10">
        <v>23</v>
      </c>
      <c r="B25" s="10" t="s">
        <v>9</v>
      </c>
      <c r="C25" s="11" t="s">
        <v>349</v>
      </c>
      <c r="D25" s="10" t="s">
        <v>84</v>
      </c>
      <c r="E25" s="10" t="s">
        <v>268</v>
      </c>
      <c r="F25" s="10" t="s">
        <v>269</v>
      </c>
      <c r="G25" s="10" t="s">
        <v>27</v>
      </c>
      <c r="H25" s="12">
        <v>1</v>
      </c>
      <c r="I25" s="10" t="s">
        <v>270</v>
      </c>
      <c r="J25" s="10" t="s">
        <v>120</v>
      </c>
      <c r="K25" s="14">
        <v>600</v>
      </c>
      <c r="L25" s="14" t="s">
        <v>360</v>
      </c>
      <c r="M25" s="12" t="s">
        <v>323</v>
      </c>
    </row>
    <row r="26" s="4" customFormat="1" ht="89" customHeight="1" spans="1:13">
      <c r="A26" s="10">
        <v>24</v>
      </c>
      <c r="B26" s="10" t="s">
        <v>9</v>
      </c>
      <c r="C26" s="11" t="s">
        <v>349</v>
      </c>
      <c r="D26" s="10" t="s">
        <v>84</v>
      </c>
      <c r="E26" s="10" t="s">
        <v>268</v>
      </c>
      <c r="F26" s="10" t="s">
        <v>269</v>
      </c>
      <c r="G26" s="10" t="s">
        <v>27</v>
      </c>
      <c r="H26" s="12">
        <v>1</v>
      </c>
      <c r="I26" s="10" t="s">
        <v>270</v>
      </c>
      <c r="J26" s="10" t="s">
        <v>120</v>
      </c>
      <c r="K26" s="14">
        <v>600</v>
      </c>
      <c r="L26" s="14" t="s">
        <v>345</v>
      </c>
      <c r="M26" s="12" t="s">
        <v>346</v>
      </c>
    </row>
    <row r="27" s="4" customFormat="1" ht="89" customHeight="1" spans="1:13">
      <c r="A27" s="10">
        <v>25</v>
      </c>
      <c r="B27" s="10" t="s">
        <v>9</v>
      </c>
      <c r="C27" s="11" t="s">
        <v>349</v>
      </c>
      <c r="D27" s="10" t="s">
        <v>84</v>
      </c>
      <c r="E27" s="10" t="s">
        <v>268</v>
      </c>
      <c r="F27" s="10" t="s">
        <v>269</v>
      </c>
      <c r="G27" s="10" t="s">
        <v>27</v>
      </c>
      <c r="H27" s="12">
        <v>1</v>
      </c>
      <c r="I27" s="10" t="s">
        <v>270</v>
      </c>
      <c r="J27" s="10" t="s">
        <v>120</v>
      </c>
      <c r="K27" s="14">
        <v>600</v>
      </c>
      <c r="L27" s="14" t="s">
        <v>320</v>
      </c>
      <c r="M27" s="12" t="s">
        <v>321</v>
      </c>
    </row>
    <row r="28" s="4" customFormat="1" ht="89" customHeight="1" spans="1:13">
      <c r="A28" s="10">
        <v>26</v>
      </c>
      <c r="B28" s="10" t="s">
        <v>9</v>
      </c>
      <c r="C28" s="11" t="s">
        <v>349</v>
      </c>
      <c r="D28" s="10" t="s">
        <v>84</v>
      </c>
      <c r="E28" s="10" t="s">
        <v>268</v>
      </c>
      <c r="F28" s="10" t="s">
        <v>269</v>
      </c>
      <c r="G28" s="10" t="s">
        <v>27</v>
      </c>
      <c r="H28" s="12">
        <v>1</v>
      </c>
      <c r="I28" s="10" t="s">
        <v>270</v>
      </c>
      <c r="J28" s="10" t="s">
        <v>120</v>
      </c>
      <c r="K28" s="14">
        <v>600</v>
      </c>
      <c r="L28" s="14" t="s">
        <v>304</v>
      </c>
      <c r="M28" s="12" t="s">
        <v>305</v>
      </c>
    </row>
    <row r="29" s="4" customFormat="1" ht="89" customHeight="1" spans="1:13">
      <c r="A29" s="10">
        <v>27</v>
      </c>
      <c r="B29" s="10" t="s">
        <v>9</v>
      </c>
      <c r="C29" s="11" t="s">
        <v>349</v>
      </c>
      <c r="D29" s="10" t="s">
        <v>84</v>
      </c>
      <c r="E29" s="10" t="s">
        <v>268</v>
      </c>
      <c r="F29" s="10" t="s">
        <v>269</v>
      </c>
      <c r="G29" s="10" t="s">
        <v>27</v>
      </c>
      <c r="H29" s="12">
        <v>1</v>
      </c>
      <c r="I29" s="10" t="s">
        <v>270</v>
      </c>
      <c r="J29" s="10" t="s">
        <v>120</v>
      </c>
      <c r="K29" s="14">
        <v>600</v>
      </c>
      <c r="L29" s="14" t="s">
        <v>334</v>
      </c>
      <c r="M29" s="12" t="s">
        <v>335</v>
      </c>
    </row>
    <row r="30" ht="30" customHeight="1" spans="1:13">
      <c r="A30" s="13" t="s">
        <v>10</v>
      </c>
      <c r="B30" s="13"/>
      <c r="C30" s="13"/>
      <c r="D30" s="13"/>
      <c r="E30" s="13"/>
      <c r="F30" s="13"/>
      <c r="G30" s="13"/>
      <c r="H30" s="13">
        <f>SUM(H3:H29)</f>
        <v>27</v>
      </c>
      <c r="I30" s="13"/>
      <c r="J30" s="13"/>
      <c r="K30" s="13">
        <f>SUM(K3:K29)</f>
        <v>16200</v>
      </c>
      <c r="L30" s="13"/>
      <c r="M30" s="13"/>
    </row>
  </sheetData>
  <autoFilter ref="A2:L30">
    <extLst/>
  </autoFilter>
  <mergeCells count="1">
    <mergeCell ref="A1:M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汇总表</vt:lpstr>
      <vt:lpstr>灵活就业社保补贴</vt:lpstr>
      <vt:lpstr>就业见习补贴</vt:lpstr>
      <vt:lpstr>吸纳就业困难人员社保补贴</vt:lpstr>
      <vt:lpstr>一般性岗位补贴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2024-01-16T08:20:00Z</dcterms:created>
  <dcterms:modified xsi:type="dcterms:W3CDTF">2024-11-18T08:08:00Z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EA67B4134C8249768226AD000BC6E075_13</vt:lpwstr>
  </property>
  <property fmtid="{D5CDD505-2E9C-101B-9397-08002B2CF9AE}" pid="3" name="KSOProductBuildVer">
    <vt:lpwstr>2052-11.1.0.14309</vt:lpwstr>
  </property>
</Properties>
</file>