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855"/>
  </bookViews>
  <sheets>
    <sheet name="汇总表" sheetId="2" r:id="rId1"/>
    <sheet name="灵活就业社保补贴" sheetId="3" r:id="rId2"/>
    <sheet name="粤东粤西粤北地区就业补贴" sheetId="10" r:id="rId3"/>
    <sheet name="吸纳就业困难人员社保补贴 (公益性岗位人员)" sheetId="17" r:id="rId4"/>
    <sheet name="公益性岗位社保个人缴费补贴" sheetId="14" r:id="rId5"/>
    <sheet name="公益性岗位补贴" sheetId="12" r:id="rId6"/>
    <sheet name="吸纳就业困难人员社保补贴" sheetId="18" r:id="rId7"/>
    <sheet name="一般性岗位补贴" sheetId="20" r:id="rId8"/>
    <sheet name="就业见习补贴" sheetId="21" r:id="rId9"/>
    <sheet name="小微企业社保补贴" sheetId="19" r:id="rId10"/>
  </sheets>
  <definedNames>
    <definedName name="_xlnm._FilterDatabase" localSheetId="1" hidden="1">灵活就业社保补贴!$B$2:$L$91</definedName>
    <definedName name="_xlnm._FilterDatabase" localSheetId="2" hidden="1">粤东粤西粤北地区就业补贴!$B$2:$N$10</definedName>
    <definedName name="_xlnm._FilterDatabase" localSheetId="5" hidden="1">公益性岗位补贴!$A$2:$IC$5</definedName>
    <definedName name="_xlnm._FilterDatabase" localSheetId="6" hidden="1">吸纳就业困难人员社保补贴!$A$2:$M$22</definedName>
    <definedName name="_xlnm._FilterDatabase" localSheetId="7" hidden="1">一般性岗位补贴!$A$2:$M$15</definedName>
    <definedName name="_xlnm._FilterDatabase" localSheetId="8" hidden="1">就业见习补贴!$A$2:$M$6</definedName>
    <definedName name="_xlnm._FilterDatabase" localSheetId="9" hidden="1">小微企业社保补贴!$A$2:$IB$6</definedName>
    <definedName name="_xlnm._FilterDatabase" localSheetId="3" hidden="1">'吸纳就业困难人员社保补贴 (公益性岗位人员)'!$A$2:$IB$2</definedName>
    <definedName name="_xlnm.Print_Titles" localSheetId="1">灵活就业社保补贴!$2:$2</definedName>
    <definedName name="_xlnm.Print_Titles" localSheetId="3">'吸纳就业困难人员社保补贴 (公益性岗位人员)'!$2:$2</definedName>
  </definedNames>
  <calcPr calcId="144525"/>
</workbook>
</file>

<file path=xl/sharedStrings.xml><?xml version="1.0" encoding="utf-8"?>
<sst xmlns="http://schemas.openxmlformats.org/spreadsheetml/2006/main" count="1439" uniqueCount="516">
  <si>
    <t>就业创业政策性补助资金拟发放汇总表</t>
  </si>
  <si>
    <t>序号</t>
  </si>
  <si>
    <t>补贴类型</t>
  </si>
  <si>
    <t>人数（次）</t>
  </si>
  <si>
    <t>金额（元）</t>
  </si>
  <si>
    <t>备注</t>
  </si>
  <si>
    <t>灵活就业社保补贴</t>
  </si>
  <si>
    <t>粤东粤西粤北地区就业补贴</t>
  </si>
  <si>
    <t>公益性岗位社保个人缴费补贴</t>
  </si>
  <si>
    <t>吸纳就业困难人员社保补贴（公益性岗位人员）</t>
  </si>
  <si>
    <t>公益性岗位补贴</t>
  </si>
  <si>
    <t>吸纳就业困难人员社保补贴</t>
  </si>
  <si>
    <t>小微企业社保补贴</t>
  </si>
  <si>
    <t>一般性岗位补贴</t>
  </si>
  <si>
    <t>就业见习补贴</t>
  </si>
  <si>
    <t>合计</t>
  </si>
  <si>
    <t>就业创业政策性补助资金拟发放公示名单</t>
  </si>
  <si>
    <t>补贴名称</t>
  </si>
  <si>
    <t>补贴标准</t>
  </si>
  <si>
    <t>所属乡镇</t>
  </si>
  <si>
    <t>姓名</t>
  </si>
  <si>
    <t>身份证号</t>
  </si>
  <si>
    <t>申请时间段</t>
  </si>
  <si>
    <t>补贴人数</t>
  </si>
  <si>
    <t>银行账号</t>
  </si>
  <si>
    <t>开户银行</t>
  </si>
  <si>
    <t>补助金额（元）</t>
  </si>
  <si>
    <t>人员类别</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</si>
  <si>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</si>
  <si>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乳城镇</t>
  </si>
  <si>
    <t>秦石群</t>
  </si>
  <si>
    <t>440232********1406</t>
  </si>
  <si>
    <t>202407-202409</t>
  </si>
  <si>
    <t>621721********65451</t>
  </si>
  <si>
    <t>中国工商银行</t>
  </si>
  <si>
    <t>大龄就业困难人员2021-06-10</t>
  </si>
  <si>
    <t>朱群英</t>
  </si>
  <si>
    <t>440232********0041</t>
  </si>
  <si>
    <t>622823********45765</t>
  </si>
  <si>
    <t>中国农业银行</t>
  </si>
  <si>
    <t>大龄就业困难人员2020-05-27</t>
  </si>
  <si>
    <t>文新娣</t>
  </si>
  <si>
    <t>440232********6028</t>
  </si>
  <si>
    <t>622823********02063</t>
  </si>
  <si>
    <t>大龄就业困难人员2021-11-24</t>
  </si>
  <si>
    <t>林玉芬</t>
  </si>
  <si>
    <t>440221********5926</t>
  </si>
  <si>
    <t>622823********67771</t>
  </si>
  <si>
    <t>大龄就业困难人员2021-08-09</t>
  </si>
  <si>
    <t>陈亚招</t>
  </si>
  <si>
    <t>440232********0023</t>
  </si>
  <si>
    <t>621467********20554</t>
  </si>
  <si>
    <t>中国建设银行</t>
  </si>
  <si>
    <t>大龄失业人员2021-11-24</t>
  </si>
  <si>
    <t>陈碧霞</t>
  </si>
  <si>
    <t>440203********6124</t>
  </si>
  <si>
    <t>621721********99109</t>
  </si>
  <si>
    <t>大龄失业人员2023-02-06</t>
  </si>
  <si>
    <t>何招凤</t>
  </si>
  <si>
    <t>440281********5264</t>
  </si>
  <si>
    <t>621728********38472</t>
  </si>
  <si>
    <t>广东乳源农村商业银行</t>
  </si>
  <si>
    <t>大龄失业人员2022-11-28</t>
  </si>
  <si>
    <t>张小梅</t>
  </si>
  <si>
    <t>440203********6888</t>
  </si>
  <si>
    <t>622823********30565</t>
  </si>
  <si>
    <t>大龄就业困难人员2021-08-24</t>
  </si>
  <si>
    <t>孔建梅</t>
  </si>
  <si>
    <t>441825********0221</t>
  </si>
  <si>
    <t xml:space="preserve">
62172********130220</t>
  </si>
  <si>
    <t>大龄失业人员2024-05-10</t>
  </si>
  <si>
    <t>游溪镇</t>
  </si>
  <si>
    <t>吴金玫</t>
  </si>
  <si>
    <t>430421********0044</t>
  </si>
  <si>
    <t>621756********71068</t>
  </si>
  <si>
    <t>中国银行</t>
  </si>
  <si>
    <t>大龄就业困难人员2021-07-12</t>
  </si>
  <si>
    <t>东坪镇</t>
  </si>
  <si>
    <t>谢细华</t>
  </si>
  <si>
    <t>440232********4917</t>
  </si>
  <si>
    <t>621467********97535</t>
  </si>
  <si>
    <t>大龄失业人员2024-03-25</t>
  </si>
  <si>
    <t>何桂花</t>
  </si>
  <si>
    <t>440232********5225</t>
  </si>
  <si>
    <t>622823********88467</t>
  </si>
  <si>
    <t>大龄失业人员2022-09-14</t>
  </si>
  <si>
    <t>谢楡菲</t>
  </si>
  <si>
    <t>432824********2561</t>
  </si>
  <si>
    <t>622823********61660</t>
  </si>
  <si>
    <t>大龄就业困难人员2021-08-31</t>
  </si>
  <si>
    <t>黄小玉</t>
  </si>
  <si>
    <t>432823********4525</t>
  </si>
  <si>
    <t>622823********71266</t>
  </si>
  <si>
    <t>大龄失业人员 2022-12-22</t>
  </si>
  <si>
    <t>赖志清</t>
  </si>
  <si>
    <t>430321********8617</t>
  </si>
  <si>
    <t>622823********07467</t>
  </si>
  <si>
    <t>大龄失业人员2023-07-21</t>
  </si>
  <si>
    <t>文新妹</t>
  </si>
  <si>
    <t>440232********6022</t>
  </si>
  <si>
    <t>621721********38504</t>
  </si>
  <si>
    <t>大龄失业人员2022-11-08</t>
  </si>
  <si>
    <t>大桥镇</t>
  </si>
  <si>
    <t>冯振娟</t>
  </si>
  <si>
    <t>440232********4129</t>
  </si>
  <si>
    <t>621721********77750</t>
  </si>
  <si>
    <t>大龄失业人员2022-08-19</t>
  </si>
  <si>
    <t>廖新娇</t>
  </si>
  <si>
    <t>440281********7626</t>
  </si>
  <si>
    <t>621721********73584</t>
  </si>
  <si>
    <t>大龄失业人员2024-03-18</t>
  </si>
  <si>
    <t>刘润娇</t>
  </si>
  <si>
    <t>440232********0028</t>
  </si>
  <si>
    <t>621797********49936</t>
  </si>
  <si>
    <t>中国邮政储蓄银行</t>
  </si>
  <si>
    <t>大龄就业困难人员2021-08-19</t>
  </si>
  <si>
    <t>张祝辉</t>
  </si>
  <si>
    <t>622823********93766</t>
  </si>
  <si>
    <t>大龄就业困难人员2021-10-25</t>
  </si>
  <si>
    <t>桂头镇</t>
  </si>
  <si>
    <t>邓洪英</t>
  </si>
  <si>
    <t>440225********202X</t>
  </si>
  <si>
    <t>621728********04097</t>
  </si>
  <si>
    <t>大龄失业人员2022-09-30</t>
  </si>
  <si>
    <t>曾凡萍</t>
  </si>
  <si>
    <t>530111********658X</t>
  </si>
  <si>
    <t>621721********89118</t>
  </si>
  <si>
    <t>大龄失业人员2024-06-05</t>
  </si>
  <si>
    <t>大布镇</t>
  </si>
  <si>
    <t>张金梅</t>
  </si>
  <si>
    <t>440232********4143</t>
  </si>
  <si>
    <t>202408-202409</t>
  </si>
  <si>
    <t>621728********17612</t>
  </si>
  <si>
    <t>大龄失业人员2024-07-26</t>
  </si>
  <si>
    <t>首次申请</t>
  </si>
  <si>
    <t>廖海霞</t>
  </si>
  <si>
    <t>440221********1926</t>
  </si>
  <si>
    <t>621467********10473</t>
  </si>
  <si>
    <t>大龄失业人员2022-10-18</t>
  </si>
  <si>
    <t>谭堂欢</t>
  </si>
  <si>
    <t>440232********641X</t>
  </si>
  <si>
    <t>621721********55343</t>
  </si>
  <si>
    <t>大龄失业人员2022-06-28</t>
  </si>
  <si>
    <t>陈伙娇</t>
  </si>
  <si>
    <t>440232********6026</t>
  </si>
  <si>
    <t>622823********16665</t>
  </si>
  <si>
    <t xml:space="preserve">大龄就业困难人员2023-08-28 </t>
  </si>
  <si>
    <t>侯杰</t>
  </si>
  <si>
    <t>440232********2013</t>
  </si>
  <si>
    <t>621728********71759</t>
  </si>
  <si>
    <t>大龄失业人员2023-03-16</t>
  </si>
  <si>
    <t>吴素玲</t>
  </si>
  <si>
    <t>440221********3021</t>
  </si>
  <si>
    <t>621728********36413</t>
  </si>
  <si>
    <t>大龄就业困难人员2023-07-06</t>
  </si>
  <si>
    <t>侯伟红</t>
  </si>
  <si>
    <t>440232********2017</t>
  </si>
  <si>
    <t>621721********28265</t>
  </si>
  <si>
    <t>大龄失业人员2022-03-11</t>
  </si>
  <si>
    <t>黄秀群</t>
  </si>
  <si>
    <t>440232********2023</t>
  </si>
  <si>
    <t>621728********92516</t>
  </si>
  <si>
    <t>大龄就业困难人员2021-04-15</t>
  </si>
  <si>
    <t>黄力强</t>
  </si>
  <si>
    <t>440232********6415</t>
  </si>
  <si>
    <t>621728********98786</t>
  </si>
  <si>
    <t>大龄失业人员2024-07-15</t>
  </si>
  <si>
    <t>侯美英</t>
  </si>
  <si>
    <t>440232********2027</t>
  </si>
  <si>
    <t>621728********56172</t>
  </si>
  <si>
    <t>大龄失业人员2024-06-11</t>
  </si>
  <si>
    <t>谢秀英</t>
  </si>
  <si>
    <t>440232********4924</t>
  </si>
  <si>
    <t>622823********77068</t>
  </si>
  <si>
    <t>大龄失业人员2023-01-20</t>
  </si>
  <si>
    <t>一六镇</t>
  </si>
  <si>
    <t>何金桃</t>
  </si>
  <si>
    <t>440229********4227</t>
  </si>
  <si>
    <t>621728********99760</t>
  </si>
  <si>
    <t>大龄失业人员2023-08-11</t>
  </si>
  <si>
    <t>陈兰娣</t>
  </si>
  <si>
    <t>440232********202X</t>
  </si>
  <si>
    <t>621728********31428</t>
  </si>
  <si>
    <t>仅购买9月养老保险</t>
  </si>
  <si>
    <t>范安香</t>
  </si>
  <si>
    <t>432828********6724</t>
  </si>
  <si>
    <t>621728********10847</t>
  </si>
  <si>
    <t>李红梅</t>
  </si>
  <si>
    <t>440232********2025</t>
  </si>
  <si>
    <t>621728********71939</t>
  </si>
  <si>
    <t>冯福英</t>
  </si>
  <si>
    <t>440232********2048</t>
  </si>
  <si>
    <t>622823********50465</t>
  </si>
  <si>
    <t>大龄就业困难人员2021-09-30</t>
  </si>
  <si>
    <t>刘海萍</t>
  </si>
  <si>
    <t>440232********2014</t>
  </si>
  <si>
    <t>621797********16968</t>
  </si>
  <si>
    <t>大龄失业人员2022-11-10</t>
  </si>
  <si>
    <t>马远美</t>
  </si>
  <si>
    <t>440221********4747</t>
  </si>
  <si>
    <t xml:space="preserve">
62172********608693</t>
  </si>
  <si>
    <t>大龄失业人员2024-03-13</t>
  </si>
  <si>
    <t>张玉英</t>
  </si>
  <si>
    <t>440232********1723</t>
  </si>
  <si>
    <t>621728********66525</t>
  </si>
  <si>
    <t>仅购买7月养老保险</t>
  </si>
  <si>
    <t>侯新洪</t>
  </si>
  <si>
    <t>440232********2011</t>
  </si>
  <si>
    <t>621756********11640</t>
  </si>
  <si>
    <t>大龄就业困难人员2021-10-21</t>
  </si>
  <si>
    <t>詹秀梅</t>
  </si>
  <si>
    <t>440221********3522</t>
  </si>
  <si>
    <t>621728********97580</t>
  </si>
  <si>
    <t>大龄就业困难人员2021-09-23</t>
  </si>
  <si>
    <t>龚燕妹</t>
  </si>
  <si>
    <t>440281********2424</t>
  </si>
  <si>
    <t>621728********02199</t>
  </si>
  <si>
    <t>大龄失业人员2023-08-18</t>
  </si>
  <si>
    <t>刘路英</t>
  </si>
  <si>
    <t>440221********5726</t>
  </si>
  <si>
    <t>622823********78666</t>
  </si>
  <si>
    <t>大龄失业人员2022-01-20</t>
  </si>
  <si>
    <t>冯伟权</t>
  </si>
  <si>
    <t>440232********0016</t>
  </si>
  <si>
    <t>621467********40193</t>
  </si>
  <si>
    <t>大龄就业困难人员2021-04-25</t>
  </si>
  <si>
    <t>邵二存</t>
  </si>
  <si>
    <t>410329********6123</t>
  </si>
  <si>
    <t>621728********37246</t>
  </si>
  <si>
    <t>大龄失业人员2022-04-24</t>
  </si>
  <si>
    <t>李燕英</t>
  </si>
  <si>
    <t>440232********6020</t>
  </si>
  <si>
    <t>622823********11771</t>
  </si>
  <si>
    <t>大龄失业人员2022-03-15</t>
  </si>
  <si>
    <t>李美英</t>
  </si>
  <si>
    <t>621721********79033</t>
  </si>
  <si>
    <t>大龄失业人员2022-12-19</t>
  </si>
  <si>
    <t>欧已春</t>
  </si>
  <si>
    <t>432824********7221</t>
  </si>
  <si>
    <t>621728********03360</t>
  </si>
  <si>
    <t>大龄就业困难人员2021-02-19</t>
  </si>
  <si>
    <t>张连英</t>
  </si>
  <si>
    <t>440232********4123</t>
  </si>
  <si>
    <t>621728********83843</t>
  </si>
  <si>
    <t>大龄失业人员2022-04-19</t>
  </si>
  <si>
    <t>陈英汉</t>
  </si>
  <si>
    <t>440232********3674</t>
  </si>
  <si>
    <t>621728********06426</t>
  </si>
  <si>
    <t>大龄失业人员2023-07-05</t>
  </si>
  <si>
    <t xml:space="preserve">桂头镇 </t>
  </si>
  <si>
    <t>胡穗英</t>
  </si>
  <si>
    <t>440232********2020</t>
  </si>
  <si>
    <t>621721********97093</t>
  </si>
  <si>
    <t>大龄失业人员 2023-08-03</t>
  </si>
  <si>
    <t>丘月梅</t>
  </si>
  <si>
    <t>440232********0541</t>
  </si>
  <si>
    <t>622823********12865</t>
  </si>
  <si>
    <t>大龄就业困难人员2021-09-13</t>
  </si>
  <si>
    <t>林桂花</t>
  </si>
  <si>
    <t>440232********0525</t>
  </si>
  <si>
    <t>622823********81560</t>
  </si>
  <si>
    <t>大龄失业人员2022-01-10</t>
  </si>
  <si>
    <t>成红燕</t>
  </si>
  <si>
    <t>441882********6023</t>
  </si>
  <si>
    <t>622823********00760</t>
  </si>
  <si>
    <t>谢甲娣</t>
  </si>
  <si>
    <t>440232********6021</t>
  </si>
  <si>
    <t>622823********29668</t>
  </si>
  <si>
    <t>大龄失业人员2022-03-22</t>
  </si>
  <si>
    <t>陈淑玲</t>
  </si>
  <si>
    <t>440524********2924</t>
  </si>
  <si>
    <t>621721********31690</t>
  </si>
  <si>
    <t>大龄失业人员2022-12-15</t>
  </si>
  <si>
    <t>赵海英</t>
  </si>
  <si>
    <t>440232********3324</t>
  </si>
  <si>
    <t>622823********51364</t>
  </si>
  <si>
    <t>大龄失业人员2022-08-29</t>
  </si>
  <si>
    <t>欧凤英</t>
  </si>
  <si>
    <t>440232********1327</t>
  </si>
  <si>
    <t>621728********90909</t>
  </si>
  <si>
    <t>大龄就业困难人员2021-03-22</t>
  </si>
  <si>
    <t>禤桂香</t>
  </si>
  <si>
    <t>440232********6041</t>
  </si>
  <si>
    <t>621728********30154</t>
  </si>
  <si>
    <t>大龄失业人员2022-08-08</t>
  </si>
  <si>
    <t>陈容</t>
  </si>
  <si>
    <t>440927********3426</t>
  </si>
  <si>
    <t>621728********96755</t>
  </si>
  <si>
    <t>大龄就业困难人员2021-06-22</t>
  </si>
  <si>
    <t>朱福妹</t>
  </si>
  <si>
    <t>440232********0522</t>
  </si>
  <si>
    <t>622823********97765</t>
  </si>
  <si>
    <t>大龄失业人员2022-06-13</t>
  </si>
  <si>
    <t>张有秀</t>
  </si>
  <si>
    <t>440232********3323</t>
  </si>
  <si>
    <t>622823********85766</t>
  </si>
  <si>
    <t>大龄就业困难人员2021-07-26</t>
  </si>
  <si>
    <t>武江区
龙归镇</t>
  </si>
  <si>
    <t>廖凡利</t>
  </si>
  <si>
    <t>441425********5666</t>
  </si>
  <si>
    <t xml:space="preserve">
62172********004058</t>
  </si>
  <si>
    <t>广州农村商业银行龙归支行</t>
  </si>
  <si>
    <t>许祥安</t>
  </si>
  <si>
    <t>440232********3632</t>
  </si>
  <si>
    <t>621756********63956</t>
  </si>
  <si>
    <t>大龄就业困难人员2021-10-22</t>
  </si>
  <si>
    <t>郑淑兰</t>
  </si>
  <si>
    <t>440232********1368</t>
  </si>
  <si>
    <t>622823********86062</t>
  </si>
  <si>
    <t>大龄失业人员2021-12-20</t>
  </si>
  <si>
    <t>邱丽荣</t>
  </si>
  <si>
    <t>622823********25365</t>
  </si>
  <si>
    <t>大龄失业人员2022-05-30</t>
  </si>
  <si>
    <t>林细凤</t>
  </si>
  <si>
    <t>622823********07765</t>
  </si>
  <si>
    <t>大龄失业人员2022-04-13</t>
  </si>
  <si>
    <t>谢深香</t>
  </si>
  <si>
    <t>440232********3621</t>
  </si>
  <si>
    <t>622823********04667</t>
  </si>
  <si>
    <t>大龄失业人员2023-03-06</t>
  </si>
  <si>
    <t>赵玉秀</t>
  </si>
  <si>
    <t>440232********3326</t>
  </si>
  <si>
    <t>621797********00596</t>
  </si>
  <si>
    <t>大龄失业人员2024-05-20</t>
  </si>
  <si>
    <t>邓群英</t>
  </si>
  <si>
    <t>440232********2041</t>
  </si>
  <si>
    <t>622823********35865</t>
  </si>
  <si>
    <t>陈秀云</t>
  </si>
  <si>
    <t>440232********082X</t>
  </si>
  <si>
    <t>621721********47118</t>
  </si>
  <si>
    <t>李桂彩</t>
  </si>
  <si>
    <t>440203********2121</t>
  </si>
  <si>
    <t>621797********76381</t>
  </si>
  <si>
    <t>大龄失业人员2024-04-11</t>
  </si>
  <si>
    <t>江女兰</t>
  </si>
  <si>
    <t>440232********084X</t>
  </si>
  <si>
    <t>622823********41960</t>
  </si>
  <si>
    <t>大龄失业人员2024-06-19</t>
  </si>
  <si>
    <t>张丁秀</t>
  </si>
  <si>
    <t>440232********2029</t>
  </si>
  <si>
    <t>622823********40664</t>
  </si>
  <si>
    <t>大龄失业人员2022-09-23</t>
  </si>
  <si>
    <t>周文莉</t>
  </si>
  <si>
    <t>432827********0412</t>
  </si>
  <si>
    <t>621721********77929</t>
  </si>
  <si>
    <t>大龄失业人员2024-07-08</t>
  </si>
  <si>
    <t>秦韶平</t>
  </si>
  <si>
    <t>440232********1315</t>
  </si>
  <si>
    <t>622823********80366</t>
  </si>
  <si>
    <t>大龄失业人员2024-05-27</t>
  </si>
  <si>
    <t>曾雪芬</t>
  </si>
  <si>
    <t>440232********052X</t>
  </si>
  <si>
    <t>622823********49375</t>
  </si>
  <si>
    <t>大龄失业人员2024-07-12</t>
  </si>
  <si>
    <t>钟润娇</t>
  </si>
  <si>
    <t>440232********0020</t>
  </si>
  <si>
    <t>202407-202408</t>
  </si>
  <si>
    <t>621797********14480</t>
  </si>
  <si>
    <t>大龄失业人员    2022-01-29</t>
  </si>
  <si>
    <t>已到法定退休年龄</t>
  </si>
  <si>
    <t>余庚蓉</t>
  </si>
  <si>
    <t>440232********0063</t>
  </si>
  <si>
    <t>621467********90305</t>
  </si>
  <si>
    <t>大龄就业困难人员2020-12-22</t>
  </si>
  <si>
    <t>赵小红</t>
  </si>
  <si>
    <t>621467********08071</t>
  </si>
  <si>
    <t>大龄就业困难人员2020-09-08</t>
  </si>
  <si>
    <t>林红霞</t>
  </si>
  <si>
    <t>622823********55462</t>
  </si>
  <si>
    <t>大龄失业人员2023-03-13</t>
  </si>
  <si>
    <t>聂新娇</t>
  </si>
  <si>
    <t>440232********6025</t>
  </si>
  <si>
    <t>622823********64967</t>
  </si>
  <si>
    <t>李尾兰</t>
  </si>
  <si>
    <t>432831********3221</t>
  </si>
  <si>
    <t>622823********24163</t>
  </si>
  <si>
    <t>张秋兰</t>
  </si>
  <si>
    <t>622823********93769</t>
  </si>
  <si>
    <t xml:space="preserve">大龄失业人员2023-03-23 </t>
  </si>
  <si>
    <t>门春艳</t>
  </si>
  <si>
    <t>230826********1084</t>
  </si>
  <si>
    <t>622823********45562</t>
  </si>
  <si>
    <t>大龄失业人员2022-10-19</t>
  </si>
  <si>
    <t>邝代财</t>
  </si>
  <si>
    <t>440232********0018</t>
  </si>
  <si>
    <t>622823********14362</t>
  </si>
  <si>
    <t>大龄就业困难人员2021-01-12</t>
  </si>
  <si>
    <t>身份证</t>
  </si>
  <si>
    <t>补贴时间</t>
  </si>
  <si>
    <t>银行账户名</t>
  </si>
  <si>
    <t>开户行</t>
  </si>
  <si>
    <t>补贴金额（元）</t>
  </si>
  <si>
    <t>人员类别
（毕业2年内普通高等学校、职业学校、技工院校毕业生）</t>
  </si>
  <si>
    <t>韶人社函〔2023〕87 号博士学历的，按每人 10000 元标准给予补贴；硕士学历的，按每人 7000 元标准给予补贴；其他学历的，按每人 5000 元标准给予补贴。</t>
  </si>
  <si>
    <t>郭丹</t>
  </si>
  <si>
    <t>430482********9526</t>
  </si>
  <si>
    <t>-</t>
  </si>
  <si>
    <t>621797********94318</t>
  </si>
  <si>
    <t>毕业2年内高校毕业生</t>
  </si>
  <si>
    <t>林鑫驰</t>
  </si>
  <si>
    <t>430624********8919</t>
  </si>
  <si>
    <t>621756********57894</t>
  </si>
  <si>
    <t>中国银行韶关</t>
  </si>
  <si>
    <t>任奕舟</t>
  </si>
  <si>
    <t>431002********002X</t>
  </si>
  <si>
    <t>622823********51470</t>
  </si>
  <si>
    <t>何宇翔</t>
  </si>
  <si>
    <t>440281********0715</t>
  </si>
  <si>
    <t>622823********03372</t>
  </si>
  <si>
    <t>张胜涛</t>
  </si>
  <si>
    <t>440232********081X</t>
  </si>
  <si>
    <t>622823********96067</t>
  </si>
  <si>
    <t>骆羽桓</t>
  </si>
  <si>
    <t>440232********2012</t>
  </si>
  <si>
    <t>621797********52918</t>
  </si>
  <si>
    <t>冯建锋</t>
  </si>
  <si>
    <t>440232********1310</t>
  </si>
  <si>
    <t>621728********03794</t>
  </si>
  <si>
    <t>单位名称</t>
  </si>
  <si>
    <t>统一社会信用代码</t>
  </si>
  <si>
    <t>本次申请时限</t>
  </si>
  <si>
    <t>企业银行账号</t>
  </si>
  <si>
    <t>粤人社规〔2021〕12号每月按用人单位为符合条件人员实际缴纳的基本养老保险费、基本医疗保险费、失业保险费、工伤保险费、生育保险费给予补贴。</t>
  </si>
  <si>
    <t>乳源瑶族自治县一六镇人民政府</t>
  </si>
  <si>
    <t>114402********807J</t>
  </si>
  <si>
    <t>800200********644</t>
  </si>
  <si>
    <t>广东乳源农村商业银行股份有限公司一六支行</t>
  </si>
  <si>
    <t>就业困难人员2021-02-24</t>
  </si>
  <si>
    <t>周胶德
（保安）</t>
  </si>
  <si>
    <t>就业困难人员2021-07-28</t>
  </si>
  <si>
    <t>蒙桥胜
（保安）</t>
  </si>
  <si>
    <t>银行账户</t>
  </si>
  <si>
    <t>韶人社函〔2020〕133号每月按个人实际缴纳的基本养老保险费、基本医疗保险费、失业保险费给予补贴。</t>
  </si>
  <si>
    <t>周胶德</t>
  </si>
  <si>
    <t>622823********29262</t>
  </si>
  <si>
    <t>就业困难人员
2021-02-24</t>
  </si>
  <si>
    <t>备注
（姓名）</t>
  </si>
  <si>
    <t>粤人社规〔2021〕12号每人每月按当地最低工资标准给予补贴</t>
  </si>
  <si>
    <t>乳源瑶族自治县安安物业服务有限公司</t>
  </si>
  <si>
    <t>914402********NH37</t>
  </si>
  <si>
    <t>800200********814</t>
  </si>
  <si>
    <t>大龄就业困难人员2021-11-22</t>
  </si>
  <si>
    <t>伍海娣</t>
  </si>
  <si>
    <t>大龄就业困难人员2020-11-10</t>
  </si>
  <si>
    <t>赖金堂</t>
  </si>
  <si>
    <t>乳源瑶族自治县艺源园林工程有限公司</t>
  </si>
  <si>
    <t>914402********586G</t>
  </si>
  <si>
    <t>440501********000822</t>
  </si>
  <si>
    <t>大龄失业人员2023-02-27</t>
  </si>
  <si>
    <t>付婷</t>
  </si>
  <si>
    <t>乳源瑶族自治县安安家政服务中心</t>
  </si>
  <si>
    <t>914402********85G</t>
  </si>
  <si>
    <t>800200********725</t>
  </si>
  <si>
    <t>大龄就业困难人员2022-02-18</t>
  </si>
  <si>
    <t>江井英</t>
  </si>
  <si>
    <t>广东嘉乐物业管理有限公司</t>
  </si>
  <si>
    <t>914402********W89J</t>
  </si>
  <si>
    <t>800200********008</t>
  </si>
  <si>
    <t>大龄失业人员2022-07-11</t>
  </si>
  <si>
    <t>赵春燕</t>
  </si>
  <si>
    <t>大龄失业人员2024-08-19</t>
  </si>
  <si>
    <t>罗桂兰
首次申请</t>
  </si>
  <si>
    <t>大龄失业人员2024-07-22</t>
  </si>
  <si>
    <t>朱荣清
首次申请</t>
  </si>
  <si>
    <t>大龄失业人员2023-11-27</t>
  </si>
  <si>
    <t>李观娣</t>
  </si>
  <si>
    <t>大龄失业人员2024-02-29</t>
  </si>
  <si>
    <t>余席养</t>
  </si>
  <si>
    <t>大龄失业人员2023-05-11</t>
  </si>
  <si>
    <t>余前稻</t>
  </si>
  <si>
    <t>大龄失业人员2023-02-10</t>
  </si>
  <si>
    <t>盘天周</t>
  </si>
  <si>
    <t>大龄失业人员2022-11-17</t>
  </si>
  <si>
    <t>林永华</t>
  </si>
  <si>
    <t>大龄失业人员2021-12-10</t>
  </si>
  <si>
    <t>许新凤</t>
  </si>
  <si>
    <t>大龄就业困难人员2021-12-06</t>
  </si>
  <si>
    <t>李桥娣
未申请9月</t>
  </si>
  <si>
    <t>陈英青</t>
  </si>
  <si>
    <t>大龄就业困难人员2019-10-25</t>
  </si>
  <si>
    <t>罗美秀</t>
  </si>
  <si>
    <t>大龄就业困难人员2021-07-30</t>
  </si>
  <si>
    <t>吴文娟
享受满36个月</t>
  </si>
  <si>
    <t>侯亚九
享受满36个月</t>
  </si>
  <si>
    <t>大龄就业困难人员
2021-06-30</t>
  </si>
  <si>
    <t>吕韶华
未申请9月</t>
  </si>
  <si>
    <t>粤人社规〔2021〕12号2021年6月17日之后首次申请的每人每月200元；之前的按韶人社函〔2020〕133号每人每月按当地最低工资标准的50%给予补贴。</t>
  </si>
  <si>
    <t>大龄失业人员2021-12-06</t>
  </si>
  <si>
    <t>侯亚九
未申请9月</t>
  </si>
  <si>
    <t>粤人社规〔2021〕12号2021年6月17日之后首次申请的每人每月200元；之前首次申请的沿用每人每月810元。</t>
  </si>
  <si>
    <t>就业见习基地名称</t>
  </si>
  <si>
    <t>粤人社规〔2021〕12号每人每月按不高于当地最低工资标准且不高于用人单位实际支付的工作补贴金额给予补贴</t>
  </si>
  <si>
    <t>韶关胜蓝电子科技有限公司</t>
  </si>
  <si>
    <t>914402********6M04</t>
  </si>
  <si>
    <t>20240618-20240917</t>
  </si>
  <si>
    <t>440501********000202</t>
  </si>
  <si>
    <t>邹敏琪</t>
  </si>
  <si>
    <t>乳源瑶族自治县残疾人联合会</t>
  </si>
  <si>
    <t>134402********1798</t>
  </si>
  <si>
    <t>20231014-20241013</t>
  </si>
  <si>
    <t>440016********001484</t>
  </si>
  <si>
    <t>钟怡菲</t>
  </si>
  <si>
    <t>乳源瑶族自治县地方公路事务中心</t>
  </si>
  <si>
    <t>124402********4137</t>
  </si>
  <si>
    <t>20240801-20241031</t>
  </si>
  <si>
    <t>200509********15105</t>
  </si>
  <si>
    <t>胡悦</t>
  </si>
  <si>
    <t>韶关市玉衡供应链管理有限公司</t>
  </si>
  <si>
    <t>914402********C937</t>
  </si>
  <si>
    <t>944027********4789</t>
  </si>
  <si>
    <t>李淑珍</t>
  </si>
  <si>
    <t>乳源瑶族自治县万宏规划设计有限公司</t>
  </si>
  <si>
    <t>914402********JE4T</t>
  </si>
  <si>
    <t>440501********000054</t>
  </si>
  <si>
    <t>陈罗基
已享受满2年</t>
  </si>
  <si>
    <t>王显达</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</si>
</sst>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6">
    <font>
      <sz val="11"/>
      <color theme="1"/>
      <name val="宋体"/>
      <charset val="134"/>
      <scheme val="minor"/>
    </font>
    <font>
      <sz val="12"/>
      <name val="仿宋_GB2312"/>
      <charset val="134"/>
    </font>
    <font>
      <b/>
      <sz val="12"/>
      <name val="仿宋_GB2312"/>
      <charset val="134"/>
    </font>
    <font>
      <sz val="11"/>
      <name val="宋体"/>
      <charset val="134"/>
      <scheme val="minor"/>
    </font>
    <font>
      <sz val="22"/>
      <name val="仿宋_GB2312"/>
      <charset val="134"/>
    </font>
    <font>
      <sz val="10"/>
      <name val="仿宋_GB2312"/>
      <charset val="134"/>
    </font>
    <font>
      <sz val="12"/>
      <color theme="1"/>
      <name val="仿宋_GB2312"/>
      <charset val="134"/>
    </font>
    <font>
      <sz val="10"/>
      <name val="宋体"/>
      <charset val="134"/>
    </font>
    <font>
      <sz val="12"/>
      <name val="宋体"/>
      <charset val="134"/>
    </font>
    <font>
      <sz val="11"/>
      <name val="仿宋_GB2312"/>
      <charset val="134"/>
    </font>
    <font>
      <sz val="10"/>
      <name val="宋体"/>
      <charset val="134"/>
      <scheme val="minor"/>
    </font>
    <font>
      <b/>
      <sz val="11"/>
      <name val="仿宋_GB2312"/>
      <charset val="134"/>
    </font>
    <font>
      <b/>
      <sz val="10"/>
      <name val="仿宋_GB2312"/>
      <charset val="134"/>
    </font>
    <font>
      <sz val="8"/>
      <name val="仿宋_GB2312"/>
      <charset val="134"/>
    </font>
    <font>
      <sz val="22"/>
      <name val="宋体"/>
      <charset val="134"/>
    </font>
    <font>
      <sz val="14"/>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26" fillId="0" borderId="0" applyNumberFormat="0" applyFill="0" applyBorder="0" applyAlignment="0" applyProtection="0">
      <alignment vertical="center"/>
    </xf>
    <xf numFmtId="0" fontId="8" fillId="0" borderId="0"/>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cellStyleXfs>
  <cellXfs count="75">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alignment horizontal="center" vertical="center"/>
    </xf>
    <xf numFmtId="0" fontId="2" fillId="0" borderId="1" xfId="18"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0" xfId="0" applyFont="1" applyFill="1" applyAlignment="1">
      <alignment vertical="center"/>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1" xfId="0" applyBorder="1" applyAlignment="1">
      <alignment horizontal="center" vertical="center"/>
    </xf>
    <xf numFmtId="0" fontId="2"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lignment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0" borderId="0" xfId="0" applyFont="1" applyFill="1" applyBorder="1" applyAlignment="1">
      <alignment vertical="center"/>
    </xf>
    <xf numFmtId="0" fontId="1" fillId="0" borderId="1" xfId="53" applyFont="1" applyFill="1" applyBorder="1" applyAlignment="1">
      <alignment horizontal="center" vertical="center" wrapText="1"/>
    </xf>
    <xf numFmtId="0" fontId="9" fillId="0" borderId="1" xfId="53" applyFont="1" applyFill="1" applyBorder="1" applyAlignment="1">
      <alignment horizontal="center" vertical="center" wrapText="1"/>
    </xf>
    <xf numFmtId="0" fontId="1" fillId="0" borderId="1" xfId="53" applyFont="1" applyFill="1" applyBorder="1" applyAlignment="1">
      <alignment horizontal="center" vertical="center"/>
    </xf>
    <xf numFmtId="49" fontId="1" fillId="0" borderId="1" xfId="53"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6" fillId="0" borderId="0" xfId="0" applyFont="1" applyFill="1" applyAlignment="1">
      <alignment horizontal="center" vertical="center"/>
    </xf>
    <xf numFmtId="0" fontId="1" fillId="0" borderId="2"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Alignment="1">
      <alignment horizontal="center" vertical="center"/>
    </xf>
    <xf numFmtId="0" fontId="11" fillId="0" borderId="1" xfId="52" applyFont="1" applyFill="1" applyBorder="1" applyAlignment="1">
      <alignment horizontal="center" vertical="center" wrapText="1"/>
    </xf>
    <xf numFmtId="0" fontId="2" fillId="0" borderId="1" xfId="52"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0" xfId="0" applyFont="1" applyFill="1" applyAlignment="1">
      <alignment vertical="center" wrapText="1"/>
    </xf>
    <xf numFmtId="0" fontId="12" fillId="0" borderId="1" xfId="52" applyFont="1" applyFill="1" applyBorder="1" applyAlignment="1">
      <alignment horizontal="center" vertical="center" wrapText="1"/>
    </xf>
    <xf numFmtId="0" fontId="11" fillId="0" borderId="1" xfId="52" applyFont="1" applyFill="1" applyBorder="1" applyAlignment="1">
      <alignment horizontal="center" vertical="center"/>
    </xf>
    <xf numFmtId="0" fontId="11" fillId="0" borderId="0" xfId="52" applyFont="1" applyFill="1" applyBorder="1" applyAlignment="1">
      <alignment vertical="center"/>
    </xf>
    <xf numFmtId="49" fontId="1" fillId="0" borderId="4"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0" xfId="0" applyFont="1" applyFill="1" applyAlignment="1">
      <alignment vertical="center"/>
    </xf>
    <xf numFmtId="0" fontId="13" fillId="0" borderId="0" xfId="0" applyFont="1" applyFill="1" applyAlignment="1">
      <alignment horizontal="center" vertical="center" wrapText="1"/>
    </xf>
    <xf numFmtId="0" fontId="2" fillId="0" borderId="1" xfId="20" applyFont="1" applyFill="1" applyBorder="1" applyAlignment="1">
      <alignment horizontal="center" vertical="center" wrapText="1"/>
    </xf>
    <xf numFmtId="49" fontId="2" fillId="0" borderId="1" xfId="2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0" xfId="0" applyFill="1" applyAlignment="1">
      <alignment vertical="center"/>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0" fillId="0" borderId="1" xfId="0" applyFill="1" applyBorder="1" applyAlignment="1">
      <alignment vertical="center"/>
    </xf>
    <xf numFmtId="0" fontId="16"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个人" xfId="51"/>
    <cellStyle name="常规_Sheet6" xfId="52"/>
    <cellStyle name="常规 2" xfId="53"/>
    <cellStyle name="常规 3" xfId="54"/>
    <cellStyle name="常规 7"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abSelected="1" workbookViewId="0">
      <selection activeCell="J5" sqref="J5"/>
    </sheetView>
  </sheetViews>
  <sheetFormatPr defaultColWidth="9" defaultRowHeight="13.5" outlineLevelCol="4"/>
  <cols>
    <col min="1" max="1" width="9.625" style="67" customWidth="1"/>
    <col min="2" max="2" width="27.125" style="67" customWidth="1"/>
    <col min="3" max="3" width="25" style="67" customWidth="1"/>
    <col min="4" max="4" width="23.5" style="67" customWidth="1"/>
    <col min="5" max="5" width="25.625" style="67" customWidth="1"/>
    <col min="6" max="7" width="9" style="67"/>
    <col min="8" max="8" width="10.375" style="67"/>
    <col min="9" max="16384" width="9" style="67"/>
  </cols>
  <sheetData>
    <row r="1" s="67" customFormat="1" ht="27" spans="1:5">
      <c r="A1" s="68" t="s">
        <v>0</v>
      </c>
      <c r="B1" s="69"/>
      <c r="C1" s="68"/>
      <c r="D1" s="68"/>
      <c r="E1" s="68"/>
    </row>
    <row r="2" s="67" customFormat="1" ht="39" customHeight="1" spans="1:5">
      <c r="A2" s="70" t="s">
        <v>1</v>
      </c>
      <c r="B2" s="71" t="s">
        <v>2</v>
      </c>
      <c r="C2" s="71" t="s">
        <v>3</v>
      </c>
      <c r="D2" s="70" t="s">
        <v>4</v>
      </c>
      <c r="E2" s="71" t="s">
        <v>5</v>
      </c>
    </row>
    <row r="3" s="67" customFormat="1" ht="45" customHeight="1" spans="1:5">
      <c r="A3" s="70">
        <v>1</v>
      </c>
      <c r="B3" s="71" t="s">
        <v>6</v>
      </c>
      <c r="C3" s="70">
        <v>88</v>
      </c>
      <c r="D3" s="70">
        <v>63180</v>
      </c>
      <c r="E3" s="72"/>
    </row>
    <row r="4" s="67" customFormat="1" ht="45" customHeight="1" spans="1:5">
      <c r="A4" s="70">
        <v>2</v>
      </c>
      <c r="B4" s="71" t="s">
        <v>7</v>
      </c>
      <c r="C4" s="70">
        <v>7</v>
      </c>
      <c r="D4" s="70">
        <v>35000</v>
      </c>
      <c r="E4" s="73"/>
    </row>
    <row r="5" s="67" customFormat="1" ht="57" customHeight="1" spans="1:5">
      <c r="A5" s="70">
        <v>3</v>
      </c>
      <c r="B5" s="71" t="s">
        <v>8</v>
      </c>
      <c r="C5" s="70">
        <v>1</v>
      </c>
      <c r="D5" s="70">
        <v>1298.64</v>
      </c>
      <c r="E5" s="72"/>
    </row>
    <row r="6" s="67" customFormat="1" ht="63" customHeight="1" spans="1:5">
      <c r="A6" s="71">
        <v>4</v>
      </c>
      <c r="B6" s="71" t="s">
        <v>9</v>
      </c>
      <c r="C6" s="70">
        <v>2</v>
      </c>
      <c r="D6" s="70">
        <v>3800.32</v>
      </c>
      <c r="E6" s="72"/>
    </row>
    <row r="7" s="67" customFormat="1" ht="45" customHeight="1" spans="1:5">
      <c r="A7" s="71">
        <v>5</v>
      </c>
      <c r="B7" s="71" t="s">
        <v>10</v>
      </c>
      <c r="C7" s="70">
        <v>2</v>
      </c>
      <c r="D7" s="70">
        <v>6480</v>
      </c>
      <c r="E7" s="72"/>
    </row>
    <row r="8" s="67" customFormat="1" ht="45" customHeight="1" spans="1:5">
      <c r="A8" s="71">
        <v>6</v>
      </c>
      <c r="B8" s="71" t="s">
        <v>11</v>
      </c>
      <c r="C8" s="70">
        <v>19</v>
      </c>
      <c r="D8" s="70">
        <v>46325.51</v>
      </c>
      <c r="E8" s="72"/>
    </row>
    <row r="9" s="67" customFormat="1" ht="45" customHeight="1" spans="1:5">
      <c r="A9" s="71">
        <v>7</v>
      </c>
      <c r="B9" s="71" t="s">
        <v>12</v>
      </c>
      <c r="C9" s="70">
        <v>3</v>
      </c>
      <c r="D9" s="70">
        <v>7738.05</v>
      </c>
      <c r="E9" s="72"/>
    </row>
    <row r="10" s="67" customFormat="1" ht="45" customHeight="1" spans="1:5">
      <c r="A10" s="71">
        <v>8</v>
      </c>
      <c r="B10" s="71" t="s">
        <v>13</v>
      </c>
      <c r="C10" s="70">
        <v>12</v>
      </c>
      <c r="D10" s="70">
        <v>7000</v>
      </c>
      <c r="E10" s="72"/>
    </row>
    <row r="11" s="67" customFormat="1" ht="45" customHeight="1" spans="1:5">
      <c r="A11" s="71">
        <v>9</v>
      </c>
      <c r="B11" s="71" t="s">
        <v>14</v>
      </c>
      <c r="C11" s="70">
        <v>3</v>
      </c>
      <c r="D11" s="70">
        <v>29160</v>
      </c>
      <c r="E11" s="72"/>
    </row>
    <row r="12" s="67" customFormat="1" ht="45" customHeight="1" spans="1:5">
      <c r="A12" s="71" t="s">
        <v>15</v>
      </c>
      <c r="B12" s="71"/>
      <c r="C12" s="70">
        <f>SUM(C3:C11)</f>
        <v>137</v>
      </c>
      <c r="D12" s="70">
        <f>SUM(D3:D11)</f>
        <v>199982.52</v>
      </c>
      <c r="E12" s="74"/>
    </row>
  </sheetData>
  <mergeCells count="1">
    <mergeCell ref="A1:E1"/>
  </mergeCells>
  <pageMargins left="1.062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6"/>
  <sheetViews>
    <sheetView workbookViewId="0">
      <selection activeCell="R5" sqref="R5"/>
    </sheetView>
  </sheetViews>
  <sheetFormatPr defaultColWidth="9" defaultRowHeight="13.5" outlineLevelRow="5"/>
  <cols>
    <col min="3" max="3" width="20.25" customWidth="1"/>
    <col min="4" max="4" width="7.375" customWidth="1"/>
    <col min="8" max="8" width="5" customWidth="1"/>
    <col min="11" max="11" width="7.5" customWidth="1"/>
    <col min="13" max="13" width="7.25" customWidth="1"/>
  </cols>
  <sheetData>
    <row r="1" s="1" customFormat="1" ht="27" spans="1:13">
      <c r="A1" s="5" t="s">
        <v>16</v>
      </c>
      <c r="B1" s="5"/>
      <c r="C1" s="5"/>
      <c r="D1" s="5"/>
      <c r="E1" s="5"/>
      <c r="F1" s="5"/>
      <c r="G1" s="5"/>
      <c r="H1" s="5"/>
      <c r="I1" s="5"/>
      <c r="J1" s="5"/>
      <c r="K1" s="5"/>
      <c r="L1" s="5"/>
      <c r="M1" s="5"/>
    </row>
    <row r="2" s="2" customFormat="1" ht="57" customHeight="1" spans="1:13">
      <c r="A2" s="6" t="s">
        <v>1</v>
      </c>
      <c r="B2" s="6" t="s">
        <v>17</v>
      </c>
      <c r="C2" s="6" t="s">
        <v>18</v>
      </c>
      <c r="D2" s="6" t="s">
        <v>19</v>
      </c>
      <c r="E2" s="6" t="s">
        <v>418</v>
      </c>
      <c r="F2" s="6" t="s">
        <v>419</v>
      </c>
      <c r="G2" s="6" t="s">
        <v>22</v>
      </c>
      <c r="H2" s="6" t="s">
        <v>23</v>
      </c>
      <c r="I2" s="6" t="s">
        <v>24</v>
      </c>
      <c r="J2" s="6" t="s">
        <v>25</v>
      </c>
      <c r="K2" s="6" t="s">
        <v>26</v>
      </c>
      <c r="L2" s="6" t="s">
        <v>27</v>
      </c>
      <c r="M2" s="6" t="s">
        <v>436</v>
      </c>
    </row>
    <row r="3" s="3" customFormat="1" ht="125" customHeight="1" spans="1:13">
      <c r="A3" s="7">
        <v>1</v>
      </c>
      <c r="B3" s="7" t="s">
        <v>12</v>
      </c>
      <c r="C3" s="8" t="s">
        <v>422</v>
      </c>
      <c r="D3" s="7" t="s">
        <v>29</v>
      </c>
      <c r="E3" s="7" t="s">
        <v>507</v>
      </c>
      <c r="F3" s="7" t="s">
        <v>508</v>
      </c>
      <c r="G3" s="7" t="s">
        <v>32</v>
      </c>
      <c r="H3" s="7">
        <v>1</v>
      </c>
      <c r="I3" s="7" t="s">
        <v>509</v>
      </c>
      <c r="J3" s="7" t="s">
        <v>114</v>
      </c>
      <c r="K3" s="7">
        <v>2813.73</v>
      </c>
      <c r="L3" s="7" t="s">
        <v>398</v>
      </c>
      <c r="M3" s="7" t="s">
        <v>510</v>
      </c>
    </row>
    <row r="4" s="4" customFormat="1" ht="125" customHeight="1" spans="1:236">
      <c r="A4" s="7">
        <v>2</v>
      </c>
      <c r="B4" s="7" t="s">
        <v>12</v>
      </c>
      <c r="C4" s="8" t="s">
        <v>422</v>
      </c>
      <c r="D4" s="7" t="s">
        <v>29</v>
      </c>
      <c r="E4" s="7" t="s">
        <v>511</v>
      </c>
      <c r="F4" s="7" t="s">
        <v>512</v>
      </c>
      <c r="G4" s="7" t="s">
        <v>356</v>
      </c>
      <c r="H4" s="7">
        <v>1</v>
      </c>
      <c r="I4" s="7" t="s">
        <v>513</v>
      </c>
      <c r="J4" s="7" t="s">
        <v>52</v>
      </c>
      <c r="K4" s="7">
        <v>1950.1</v>
      </c>
      <c r="L4" s="7" t="s">
        <v>398</v>
      </c>
      <c r="M4" s="7" t="s">
        <v>514</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row>
    <row r="5" s="4" customFormat="1" ht="99" customHeight="1" spans="1:236">
      <c r="A5" s="7">
        <v>3</v>
      </c>
      <c r="B5" s="7" t="s">
        <v>12</v>
      </c>
      <c r="C5" s="8" t="s">
        <v>422</v>
      </c>
      <c r="D5" s="7" t="s">
        <v>29</v>
      </c>
      <c r="E5" s="7" t="s">
        <v>511</v>
      </c>
      <c r="F5" s="7" t="s">
        <v>512</v>
      </c>
      <c r="G5" s="7" t="s">
        <v>32</v>
      </c>
      <c r="H5" s="7">
        <v>1</v>
      </c>
      <c r="I5" s="7" t="s">
        <v>513</v>
      </c>
      <c r="J5" s="7" t="s">
        <v>52</v>
      </c>
      <c r="K5" s="7">
        <v>2974.22</v>
      </c>
      <c r="L5" s="7" t="s">
        <v>398</v>
      </c>
      <c r="M5" s="7" t="s">
        <v>515</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row>
    <row r="6" ht="37" customHeight="1" spans="1:13">
      <c r="A6" s="9" t="s">
        <v>15</v>
      </c>
      <c r="B6" s="9"/>
      <c r="C6" s="9"/>
      <c r="D6" s="9"/>
      <c r="E6" s="9"/>
      <c r="F6" s="9"/>
      <c r="G6" s="9"/>
      <c r="H6" s="9">
        <f>SUM(H3:H5)</f>
        <v>3</v>
      </c>
      <c r="I6" s="9"/>
      <c r="J6" s="9"/>
      <c r="K6" s="9">
        <f>SUM(K3:K5)</f>
        <v>7738.05</v>
      </c>
      <c r="L6" s="9"/>
      <c r="M6" s="9"/>
    </row>
  </sheetData>
  <autoFilter ref="A2:IB6">
    <extLst/>
  </autoFilter>
  <mergeCells count="1">
    <mergeCell ref="A1:M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topLeftCell="A4" workbookViewId="0">
      <selection activeCell="N3" sqref="N3"/>
    </sheetView>
  </sheetViews>
  <sheetFormatPr defaultColWidth="9" defaultRowHeight="14.25"/>
  <cols>
    <col min="1" max="1" width="6.875" style="1" customWidth="1"/>
    <col min="2" max="2" width="9" style="1"/>
    <col min="3" max="3" width="22.125" style="59" customWidth="1"/>
    <col min="4" max="4" width="7.375" style="1" customWidth="1"/>
    <col min="5" max="5" width="7.5" style="1" customWidth="1"/>
    <col min="6" max="6" width="9" style="1"/>
    <col min="7" max="7" width="9.125" style="1"/>
    <col min="8" max="8" width="6.25" style="1" customWidth="1"/>
    <col min="9" max="10" width="9" style="1"/>
    <col min="11" max="11" width="8.125" style="1" customWidth="1"/>
    <col min="12" max="12" width="10.5" style="1" customWidth="1"/>
    <col min="13" max="13" width="6.75" style="1" customWidth="1"/>
    <col min="14" max="16384" width="9" style="1"/>
  </cols>
  <sheetData>
    <row r="1" s="1" customFormat="1" ht="27" spans="1:13">
      <c r="A1" s="5" t="s">
        <v>16</v>
      </c>
      <c r="B1" s="5"/>
      <c r="C1" s="60"/>
      <c r="D1" s="5"/>
      <c r="E1" s="5"/>
      <c r="F1" s="5"/>
      <c r="G1" s="5"/>
      <c r="H1" s="5"/>
      <c r="I1" s="5"/>
      <c r="J1" s="5"/>
      <c r="K1" s="5"/>
      <c r="L1" s="5"/>
      <c r="M1" s="5"/>
    </row>
    <row r="2" s="38" customFormat="1" ht="75" customHeight="1" spans="1:13">
      <c r="A2" s="61" t="s">
        <v>1</v>
      </c>
      <c r="B2" s="62" t="s">
        <v>17</v>
      </c>
      <c r="C2" s="62" t="s">
        <v>18</v>
      </c>
      <c r="D2" s="61" t="s">
        <v>19</v>
      </c>
      <c r="E2" s="61" t="s">
        <v>20</v>
      </c>
      <c r="F2" s="61" t="s">
        <v>21</v>
      </c>
      <c r="G2" s="61" t="s">
        <v>22</v>
      </c>
      <c r="H2" s="61" t="s">
        <v>23</v>
      </c>
      <c r="I2" s="61" t="s">
        <v>24</v>
      </c>
      <c r="J2" s="61" t="s">
        <v>25</v>
      </c>
      <c r="K2" s="6" t="s">
        <v>26</v>
      </c>
      <c r="L2" s="61" t="s">
        <v>27</v>
      </c>
      <c r="M2" s="61" t="s">
        <v>5</v>
      </c>
    </row>
    <row r="3" s="43" customFormat="1" ht="128" customHeight="1" spans="1:13">
      <c r="A3" s="7">
        <v>1</v>
      </c>
      <c r="B3" s="7" t="s">
        <v>6</v>
      </c>
      <c r="C3" s="63" t="s">
        <v>28</v>
      </c>
      <c r="D3" s="7" t="s">
        <v>29</v>
      </c>
      <c r="E3" s="7" t="s">
        <v>30</v>
      </c>
      <c r="F3" s="7" t="s">
        <v>31</v>
      </c>
      <c r="G3" s="32" t="s">
        <v>32</v>
      </c>
      <c r="H3" s="7">
        <v>1</v>
      </c>
      <c r="I3" s="7" t="s">
        <v>33</v>
      </c>
      <c r="J3" s="7" t="s">
        <v>34</v>
      </c>
      <c r="K3" s="7">
        <v>900</v>
      </c>
      <c r="L3" s="7" t="s">
        <v>35</v>
      </c>
      <c r="M3" s="7"/>
    </row>
    <row r="4" s="43" customFormat="1" ht="128" customHeight="1" spans="1:13">
      <c r="A4" s="7">
        <v>2</v>
      </c>
      <c r="B4" s="7" t="s">
        <v>6</v>
      </c>
      <c r="C4" s="63" t="s">
        <v>28</v>
      </c>
      <c r="D4" s="7" t="s">
        <v>29</v>
      </c>
      <c r="E4" s="7" t="s">
        <v>36</v>
      </c>
      <c r="F4" s="7" t="s">
        <v>37</v>
      </c>
      <c r="G4" s="7" t="s">
        <v>32</v>
      </c>
      <c r="H4" s="7">
        <v>1</v>
      </c>
      <c r="I4" s="7" t="s">
        <v>38</v>
      </c>
      <c r="J4" s="7" t="s">
        <v>39</v>
      </c>
      <c r="K4" s="7">
        <v>900</v>
      </c>
      <c r="L4" s="7" t="s">
        <v>40</v>
      </c>
      <c r="M4" s="7"/>
    </row>
    <row r="5" s="43" customFormat="1" ht="128" customHeight="1" spans="1:13">
      <c r="A5" s="7">
        <v>3</v>
      </c>
      <c r="B5" s="7" t="s">
        <v>6</v>
      </c>
      <c r="C5" s="63" t="s">
        <v>28</v>
      </c>
      <c r="D5" s="7" t="s">
        <v>29</v>
      </c>
      <c r="E5" s="7" t="s">
        <v>41</v>
      </c>
      <c r="F5" s="7" t="s">
        <v>42</v>
      </c>
      <c r="G5" s="32" t="s">
        <v>32</v>
      </c>
      <c r="H5" s="7">
        <v>1</v>
      </c>
      <c r="I5" s="7" t="s">
        <v>43</v>
      </c>
      <c r="J5" s="7" t="s">
        <v>39</v>
      </c>
      <c r="K5" s="7">
        <v>600</v>
      </c>
      <c r="L5" s="7" t="s">
        <v>44</v>
      </c>
      <c r="M5" s="7"/>
    </row>
    <row r="6" s="43" customFormat="1" ht="128" customHeight="1" spans="1:13">
      <c r="A6" s="7">
        <v>4</v>
      </c>
      <c r="B6" s="7" t="s">
        <v>6</v>
      </c>
      <c r="C6" s="63" t="s">
        <v>28</v>
      </c>
      <c r="D6" s="7" t="s">
        <v>29</v>
      </c>
      <c r="E6" s="7" t="s">
        <v>45</v>
      </c>
      <c r="F6" s="7" t="s">
        <v>46</v>
      </c>
      <c r="G6" s="32" t="s">
        <v>32</v>
      </c>
      <c r="H6" s="7">
        <v>1</v>
      </c>
      <c r="I6" s="7" t="s">
        <v>47</v>
      </c>
      <c r="J6" s="7" t="s">
        <v>39</v>
      </c>
      <c r="K6" s="7">
        <v>600</v>
      </c>
      <c r="L6" s="7" t="s">
        <v>48</v>
      </c>
      <c r="M6" s="7"/>
    </row>
    <row r="7" s="43" customFormat="1" ht="128" customHeight="1" spans="1:13">
      <c r="A7" s="7">
        <v>5</v>
      </c>
      <c r="B7" s="7" t="s">
        <v>6</v>
      </c>
      <c r="C7" s="63" t="s">
        <v>28</v>
      </c>
      <c r="D7" s="7" t="s">
        <v>29</v>
      </c>
      <c r="E7" s="7" t="s">
        <v>49</v>
      </c>
      <c r="F7" s="7" t="s">
        <v>50</v>
      </c>
      <c r="G7" s="32" t="s">
        <v>32</v>
      </c>
      <c r="H7" s="7">
        <v>1</v>
      </c>
      <c r="I7" s="7" t="s">
        <v>51</v>
      </c>
      <c r="J7" s="7" t="s">
        <v>52</v>
      </c>
      <c r="K7" s="7">
        <v>600</v>
      </c>
      <c r="L7" s="7" t="s">
        <v>53</v>
      </c>
      <c r="M7" s="7"/>
    </row>
    <row r="8" s="43" customFormat="1" ht="128" customHeight="1" spans="1:13">
      <c r="A8" s="7">
        <v>6</v>
      </c>
      <c r="B8" s="7" t="s">
        <v>6</v>
      </c>
      <c r="C8" s="63" t="s">
        <v>28</v>
      </c>
      <c r="D8" s="7" t="s">
        <v>29</v>
      </c>
      <c r="E8" s="7" t="s">
        <v>54</v>
      </c>
      <c r="F8" s="7" t="s">
        <v>55</v>
      </c>
      <c r="G8" s="32" t="s">
        <v>32</v>
      </c>
      <c r="H8" s="7">
        <v>1</v>
      </c>
      <c r="I8" s="7" t="s">
        <v>56</v>
      </c>
      <c r="J8" s="7" t="s">
        <v>34</v>
      </c>
      <c r="K8" s="7">
        <v>900</v>
      </c>
      <c r="L8" s="7" t="s">
        <v>57</v>
      </c>
      <c r="M8" s="7"/>
    </row>
    <row r="9" s="43" customFormat="1" ht="128" customHeight="1" spans="1:13">
      <c r="A9" s="7">
        <v>7</v>
      </c>
      <c r="B9" s="7" t="s">
        <v>6</v>
      </c>
      <c r="C9" s="63" t="s">
        <v>28</v>
      </c>
      <c r="D9" s="7" t="s">
        <v>29</v>
      </c>
      <c r="E9" s="7" t="s">
        <v>58</v>
      </c>
      <c r="F9" s="7" t="s">
        <v>59</v>
      </c>
      <c r="G9" s="32" t="s">
        <v>32</v>
      </c>
      <c r="H9" s="7">
        <v>1</v>
      </c>
      <c r="I9" s="7" t="s">
        <v>60</v>
      </c>
      <c r="J9" s="7" t="s">
        <v>61</v>
      </c>
      <c r="K9" s="7">
        <v>600</v>
      </c>
      <c r="L9" s="7" t="s">
        <v>62</v>
      </c>
      <c r="M9" s="7"/>
    </row>
    <row r="10" s="43" customFormat="1" ht="128" customHeight="1" spans="1:13">
      <c r="A10" s="7">
        <v>8</v>
      </c>
      <c r="B10" s="7" t="s">
        <v>6</v>
      </c>
      <c r="C10" s="63" t="s">
        <v>28</v>
      </c>
      <c r="D10" s="7" t="s">
        <v>29</v>
      </c>
      <c r="E10" s="7" t="s">
        <v>63</v>
      </c>
      <c r="F10" s="7" t="s">
        <v>64</v>
      </c>
      <c r="G10" s="32" t="s">
        <v>32</v>
      </c>
      <c r="H10" s="7">
        <v>1</v>
      </c>
      <c r="I10" s="7" t="s">
        <v>65</v>
      </c>
      <c r="J10" s="7" t="s">
        <v>39</v>
      </c>
      <c r="K10" s="7">
        <v>900</v>
      </c>
      <c r="L10" s="7" t="s">
        <v>66</v>
      </c>
      <c r="M10" s="7"/>
    </row>
    <row r="11" s="43" customFormat="1" ht="128" customHeight="1" spans="1:13">
      <c r="A11" s="7">
        <v>9</v>
      </c>
      <c r="B11" s="7" t="s">
        <v>6</v>
      </c>
      <c r="C11" s="63" t="s">
        <v>28</v>
      </c>
      <c r="D11" s="7" t="s">
        <v>29</v>
      </c>
      <c r="E11" s="7" t="s">
        <v>67</v>
      </c>
      <c r="F11" s="7" t="s">
        <v>68</v>
      </c>
      <c r="G11" s="32" t="s">
        <v>32</v>
      </c>
      <c r="H11" s="7">
        <v>1</v>
      </c>
      <c r="I11" s="7" t="s">
        <v>69</v>
      </c>
      <c r="J11" s="7" t="s">
        <v>34</v>
      </c>
      <c r="K11" s="7">
        <v>900</v>
      </c>
      <c r="L11" s="7" t="s">
        <v>70</v>
      </c>
      <c r="M11" s="7"/>
    </row>
    <row r="12" s="43" customFormat="1" ht="128" customHeight="1" spans="1:13">
      <c r="A12" s="7">
        <v>10</v>
      </c>
      <c r="B12" s="7" t="s">
        <v>6</v>
      </c>
      <c r="C12" s="63" t="s">
        <v>28</v>
      </c>
      <c r="D12" s="7" t="s">
        <v>71</v>
      </c>
      <c r="E12" s="7" t="s">
        <v>72</v>
      </c>
      <c r="F12" s="7" t="s">
        <v>73</v>
      </c>
      <c r="G12" s="32" t="s">
        <v>32</v>
      </c>
      <c r="H12" s="7">
        <v>1</v>
      </c>
      <c r="I12" s="7" t="s">
        <v>74</v>
      </c>
      <c r="J12" s="7" t="s">
        <v>75</v>
      </c>
      <c r="K12" s="7">
        <v>600</v>
      </c>
      <c r="L12" s="7" t="s">
        <v>76</v>
      </c>
      <c r="M12" s="7"/>
    </row>
    <row r="13" s="43" customFormat="1" ht="128" customHeight="1" spans="1:13">
      <c r="A13" s="7">
        <v>11</v>
      </c>
      <c r="B13" s="7" t="s">
        <v>6</v>
      </c>
      <c r="C13" s="63" t="s">
        <v>28</v>
      </c>
      <c r="D13" s="7" t="s">
        <v>77</v>
      </c>
      <c r="E13" s="7" t="s">
        <v>78</v>
      </c>
      <c r="F13" s="7" t="s">
        <v>79</v>
      </c>
      <c r="G13" s="32" t="s">
        <v>32</v>
      </c>
      <c r="H13" s="7">
        <v>1</v>
      </c>
      <c r="I13" s="7" t="s">
        <v>80</v>
      </c>
      <c r="J13" s="7" t="s">
        <v>52</v>
      </c>
      <c r="K13" s="7">
        <v>900</v>
      </c>
      <c r="L13" s="7" t="s">
        <v>81</v>
      </c>
      <c r="M13" s="7"/>
    </row>
    <row r="14" s="43" customFormat="1" ht="128" customHeight="1" spans="1:13">
      <c r="A14" s="7">
        <v>12</v>
      </c>
      <c r="B14" s="7" t="s">
        <v>6</v>
      </c>
      <c r="C14" s="63" t="s">
        <v>28</v>
      </c>
      <c r="D14" s="7" t="s">
        <v>29</v>
      </c>
      <c r="E14" s="7" t="s">
        <v>82</v>
      </c>
      <c r="F14" s="7" t="s">
        <v>83</v>
      </c>
      <c r="G14" s="32" t="s">
        <v>32</v>
      </c>
      <c r="H14" s="7">
        <v>1</v>
      </c>
      <c r="I14" s="7" t="s">
        <v>84</v>
      </c>
      <c r="J14" s="7" t="s">
        <v>39</v>
      </c>
      <c r="K14" s="7">
        <v>600</v>
      </c>
      <c r="L14" s="7" t="s">
        <v>85</v>
      </c>
      <c r="M14" s="7"/>
    </row>
    <row r="15" s="58" customFormat="1" ht="128" customHeight="1" spans="1:13">
      <c r="A15" s="7">
        <v>13</v>
      </c>
      <c r="B15" s="7" t="s">
        <v>6</v>
      </c>
      <c r="C15" s="63" t="s">
        <v>28</v>
      </c>
      <c r="D15" s="7" t="s">
        <v>29</v>
      </c>
      <c r="E15" s="7" t="s">
        <v>86</v>
      </c>
      <c r="F15" s="7" t="s">
        <v>87</v>
      </c>
      <c r="G15" s="32" t="s">
        <v>32</v>
      </c>
      <c r="H15" s="7">
        <v>1</v>
      </c>
      <c r="I15" s="7" t="s">
        <v>88</v>
      </c>
      <c r="J15" s="7" t="s">
        <v>39</v>
      </c>
      <c r="K15" s="7">
        <v>900</v>
      </c>
      <c r="L15" s="7" t="s">
        <v>89</v>
      </c>
      <c r="M15" s="7"/>
    </row>
    <row r="16" s="43" customFormat="1" ht="128" customHeight="1" spans="1:13">
      <c r="A16" s="7">
        <v>14</v>
      </c>
      <c r="B16" s="7" t="s">
        <v>6</v>
      </c>
      <c r="C16" s="63" t="s">
        <v>28</v>
      </c>
      <c r="D16" s="7" t="s">
        <v>29</v>
      </c>
      <c r="E16" s="7" t="s">
        <v>90</v>
      </c>
      <c r="F16" s="7" t="s">
        <v>91</v>
      </c>
      <c r="G16" s="32" t="s">
        <v>32</v>
      </c>
      <c r="H16" s="7">
        <v>1</v>
      </c>
      <c r="I16" s="7" t="s">
        <v>92</v>
      </c>
      <c r="J16" s="7" t="s">
        <v>39</v>
      </c>
      <c r="K16" s="7">
        <v>900</v>
      </c>
      <c r="L16" s="7" t="s">
        <v>93</v>
      </c>
      <c r="M16" s="7"/>
    </row>
    <row r="17" s="43" customFormat="1" ht="128" customHeight="1" spans="1:13">
      <c r="A17" s="7">
        <v>15</v>
      </c>
      <c r="B17" s="7" t="s">
        <v>6</v>
      </c>
      <c r="C17" s="63" t="s">
        <v>28</v>
      </c>
      <c r="D17" s="7" t="s">
        <v>29</v>
      </c>
      <c r="E17" s="7" t="s">
        <v>94</v>
      </c>
      <c r="F17" s="7" t="s">
        <v>95</v>
      </c>
      <c r="G17" s="32" t="s">
        <v>32</v>
      </c>
      <c r="H17" s="7">
        <v>1</v>
      </c>
      <c r="I17" s="7" t="s">
        <v>96</v>
      </c>
      <c r="J17" s="7" t="s">
        <v>39</v>
      </c>
      <c r="K17" s="7">
        <v>900</v>
      </c>
      <c r="L17" s="7" t="s">
        <v>97</v>
      </c>
      <c r="M17" s="7"/>
    </row>
    <row r="18" s="58" customFormat="1" ht="128" customHeight="1" spans="1:13">
      <c r="A18" s="7">
        <v>16</v>
      </c>
      <c r="B18" s="7" t="s">
        <v>6</v>
      </c>
      <c r="C18" s="63" t="s">
        <v>28</v>
      </c>
      <c r="D18" s="7" t="s">
        <v>29</v>
      </c>
      <c r="E18" s="7" t="s">
        <v>98</v>
      </c>
      <c r="F18" s="7" t="s">
        <v>99</v>
      </c>
      <c r="G18" s="32" t="s">
        <v>32</v>
      </c>
      <c r="H18" s="7">
        <v>1</v>
      </c>
      <c r="I18" s="7" t="s">
        <v>100</v>
      </c>
      <c r="J18" s="7" t="s">
        <v>34</v>
      </c>
      <c r="K18" s="7">
        <v>600</v>
      </c>
      <c r="L18" s="7" t="s">
        <v>101</v>
      </c>
      <c r="M18" s="7"/>
    </row>
    <row r="19" s="43" customFormat="1" ht="128" customHeight="1" spans="1:13">
      <c r="A19" s="7">
        <v>17</v>
      </c>
      <c r="B19" s="7" t="s">
        <v>6</v>
      </c>
      <c r="C19" s="63" t="s">
        <v>28</v>
      </c>
      <c r="D19" s="7" t="s">
        <v>102</v>
      </c>
      <c r="E19" s="7" t="s">
        <v>103</v>
      </c>
      <c r="F19" s="7" t="s">
        <v>104</v>
      </c>
      <c r="G19" s="32" t="s">
        <v>32</v>
      </c>
      <c r="H19" s="7">
        <v>1</v>
      </c>
      <c r="I19" s="7" t="s">
        <v>105</v>
      </c>
      <c r="J19" s="7" t="s">
        <v>34</v>
      </c>
      <c r="K19" s="7">
        <v>600</v>
      </c>
      <c r="L19" s="7" t="s">
        <v>106</v>
      </c>
      <c r="M19" s="7"/>
    </row>
    <row r="20" s="43" customFormat="1" ht="128" customHeight="1" spans="1:13">
      <c r="A20" s="7">
        <v>18</v>
      </c>
      <c r="B20" s="7" t="s">
        <v>6</v>
      </c>
      <c r="C20" s="63" t="s">
        <v>28</v>
      </c>
      <c r="D20" s="7" t="s">
        <v>102</v>
      </c>
      <c r="E20" s="7" t="s">
        <v>107</v>
      </c>
      <c r="F20" s="7" t="s">
        <v>108</v>
      </c>
      <c r="G20" s="32" t="s">
        <v>32</v>
      </c>
      <c r="H20" s="7">
        <v>1</v>
      </c>
      <c r="I20" s="7" t="s">
        <v>109</v>
      </c>
      <c r="J20" s="7" t="s">
        <v>34</v>
      </c>
      <c r="K20" s="7">
        <v>900</v>
      </c>
      <c r="L20" s="7" t="s">
        <v>110</v>
      </c>
      <c r="M20" s="7"/>
    </row>
    <row r="21" s="43" customFormat="1" ht="128" customHeight="1" spans="1:13">
      <c r="A21" s="7">
        <v>19</v>
      </c>
      <c r="B21" s="7" t="s">
        <v>6</v>
      </c>
      <c r="C21" s="63" t="s">
        <v>28</v>
      </c>
      <c r="D21" s="7" t="s">
        <v>29</v>
      </c>
      <c r="E21" s="7" t="s">
        <v>111</v>
      </c>
      <c r="F21" s="7" t="s">
        <v>112</v>
      </c>
      <c r="G21" s="32" t="s">
        <v>32</v>
      </c>
      <c r="H21" s="7">
        <v>1</v>
      </c>
      <c r="I21" s="7" t="s">
        <v>113</v>
      </c>
      <c r="J21" s="7" t="s">
        <v>114</v>
      </c>
      <c r="K21" s="7">
        <v>900</v>
      </c>
      <c r="L21" s="7" t="s">
        <v>115</v>
      </c>
      <c r="M21" s="7"/>
    </row>
    <row r="22" s="43" customFormat="1" ht="128" customHeight="1" spans="1:13">
      <c r="A22" s="7">
        <v>20</v>
      </c>
      <c r="B22" s="7" t="s">
        <v>6</v>
      </c>
      <c r="C22" s="63" t="s">
        <v>28</v>
      </c>
      <c r="D22" s="7" t="s">
        <v>29</v>
      </c>
      <c r="E22" s="7" t="s">
        <v>116</v>
      </c>
      <c r="F22" s="7" t="s">
        <v>37</v>
      </c>
      <c r="G22" s="32" t="s">
        <v>32</v>
      </c>
      <c r="H22" s="7">
        <v>1</v>
      </c>
      <c r="I22" s="7" t="s">
        <v>117</v>
      </c>
      <c r="J22" s="7" t="s">
        <v>39</v>
      </c>
      <c r="K22" s="7">
        <v>900</v>
      </c>
      <c r="L22" s="7" t="s">
        <v>118</v>
      </c>
      <c r="M22" s="7"/>
    </row>
    <row r="23" s="43" customFormat="1" ht="128" customHeight="1" spans="1:13">
      <c r="A23" s="7">
        <v>21</v>
      </c>
      <c r="B23" s="7" t="s">
        <v>6</v>
      </c>
      <c r="C23" s="63" t="s">
        <v>28</v>
      </c>
      <c r="D23" s="7" t="s">
        <v>119</v>
      </c>
      <c r="E23" s="7" t="s">
        <v>120</v>
      </c>
      <c r="F23" s="7" t="s">
        <v>121</v>
      </c>
      <c r="G23" s="32" t="s">
        <v>32</v>
      </c>
      <c r="H23" s="7">
        <v>1</v>
      </c>
      <c r="I23" s="7" t="s">
        <v>122</v>
      </c>
      <c r="J23" s="7" t="s">
        <v>61</v>
      </c>
      <c r="K23" s="7">
        <v>600</v>
      </c>
      <c r="L23" s="7" t="s">
        <v>123</v>
      </c>
      <c r="M23" s="7"/>
    </row>
    <row r="24" s="43" customFormat="1" ht="128" customHeight="1" spans="1:13">
      <c r="A24" s="7">
        <v>22</v>
      </c>
      <c r="B24" s="7" t="s">
        <v>6</v>
      </c>
      <c r="C24" s="63" t="s">
        <v>28</v>
      </c>
      <c r="D24" s="7" t="s">
        <v>29</v>
      </c>
      <c r="E24" s="7" t="s">
        <v>124</v>
      </c>
      <c r="F24" s="7" t="s">
        <v>125</v>
      </c>
      <c r="G24" s="32" t="s">
        <v>32</v>
      </c>
      <c r="H24" s="7">
        <v>1</v>
      </c>
      <c r="I24" s="7" t="s">
        <v>126</v>
      </c>
      <c r="J24" s="7" t="s">
        <v>34</v>
      </c>
      <c r="K24" s="7">
        <v>900</v>
      </c>
      <c r="L24" s="7" t="s">
        <v>127</v>
      </c>
      <c r="M24" s="7"/>
    </row>
    <row r="25" s="43" customFormat="1" ht="128" customHeight="1" spans="1:13">
      <c r="A25" s="7">
        <v>23</v>
      </c>
      <c r="B25" s="7" t="s">
        <v>6</v>
      </c>
      <c r="C25" s="63" t="s">
        <v>28</v>
      </c>
      <c r="D25" s="7" t="s">
        <v>128</v>
      </c>
      <c r="E25" s="7" t="s">
        <v>129</v>
      </c>
      <c r="F25" s="7" t="s">
        <v>130</v>
      </c>
      <c r="G25" s="32" t="s">
        <v>131</v>
      </c>
      <c r="H25" s="7">
        <v>1</v>
      </c>
      <c r="I25" s="7" t="s">
        <v>132</v>
      </c>
      <c r="J25" s="7" t="s">
        <v>61</v>
      </c>
      <c r="K25" s="7">
        <v>600</v>
      </c>
      <c r="L25" s="7" t="s">
        <v>133</v>
      </c>
      <c r="M25" s="7" t="s">
        <v>134</v>
      </c>
    </row>
    <row r="26" s="43" customFormat="1" ht="128" customHeight="1" spans="1:13">
      <c r="A26" s="7">
        <v>24</v>
      </c>
      <c r="B26" s="7" t="s">
        <v>6</v>
      </c>
      <c r="C26" s="63" t="s">
        <v>28</v>
      </c>
      <c r="D26" s="7" t="s">
        <v>119</v>
      </c>
      <c r="E26" s="7" t="s">
        <v>135</v>
      </c>
      <c r="F26" s="7" t="s">
        <v>136</v>
      </c>
      <c r="G26" s="32" t="s">
        <v>32</v>
      </c>
      <c r="H26" s="7">
        <v>1</v>
      </c>
      <c r="I26" s="7" t="s">
        <v>137</v>
      </c>
      <c r="J26" s="7" t="s">
        <v>52</v>
      </c>
      <c r="K26" s="7">
        <v>900</v>
      </c>
      <c r="L26" s="7" t="s">
        <v>138</v>
      </c>
      <c r="M26" s="7"/>
    </row>
    <row r="27" s="43" customFormat="1" ht="128" customHeight="1" spans="1:13">
      <c r="A27" s="7">
        <v>25</v>
      </c>
      <c r="B27" s="7" t="s">
        <v>6</v>
      </c>
      <c r="C27" s="63" t="s">
        <v>28</v>
      </c>
      <c r="D27" s="7" t="s">
        <v>119</v>
      </c>
      <c r="E27" s="7" t="s">
        <v>139</v>
      </c>
      <c r="F27" s="7" t="s">
        <v>140</v>
      </c>
      <c r="G27" s="32" t="s">
        <v>32</v>
      </c>
      <c r="H27" s="7">
        <v>1</v>
      </c>
      <c r="I27" s="7" t="s">
        <v>141</v>
      </c>
      <c r="J27" s="7" t="s">
        <v>34</v>
      </c>
      <c r="K27" s="7">
        <v>900</v>
      </c>
      <c r="L27" s="7" t="s">
        <v>142</v>
      </c>
      <c r="M27" s="7"/>
    </row>
    <row r="28" s="43" customFormat="1" ht="128" customHeight="1" spans="1:13">
      <c r="A28" s="7">
        <v>26</v>
      </c>
      <c r="B28" s="7" t="s">
        <v>6</v>
      </c>
      <c r="C28" s="63" t="s">
        <v>28</v>
      </c>
      <c r="D28" s="7" t="s">
        <v>29</v>
      </c>
      <c r="E28" s="7" t="s">
        <v>143</v>
      </c>
      <c r="F28" s="7" t="s">
        <v>144</v>
      </c>
      <c r="G28" s="32" t="s">
        <v>32</v>
      </c>
      <c r="H28" s="7">
        <v>1</v>
      </c>
      <c r="I28" s="7" t="s">
        <v>145</v>
      </c>
      <c r="J28" s="7" t="s">
        <v>39</v>
      </c>
      <c r="K28" s="7">
        <v>900</v>
      </c>
      <c r="L28" s="7" t="s">
        <v>146</v>
      </c>
      <c r="M28" s="7"/>
    </row>
    <row r="29" s="43" customFormat="1" ht="128" customHeight="1" spans="1:13">
      <c r="A29" s="7">
        <v>27</v>
      </c>
      <c r="B29" s="7" t="s">
        <v>6</v>
      </c>
      <c r="C29" s="63" t="s">
        <v>28</v>
      </c>
      <c r="D29" s="7" t="s">
        <v>119</v>
      </c>
      <c r="E29" s="7" t="s">
        <v>147</v>
      </c>
      <c r="F29" s="7" t="s">
        <v>148</v>
      </c>
      <c r="G29" s="32" t="s">
        <v>32</v>
      </c>
      <c r="H29" s="7">
        <v>1</v>
      </c>
      <c r="I29" s="7" t="s">
        <v>149</v>
      </c>
      <c r="J29" s="7" t="s">
        <v>61</v>
      </c>
      <c r="K29" s="7">
        <v>900</v>
      </c>
      <c r="L29" s="7" t="s">
        <v>150</v>
      </c>
      <c r="M29" s="7"/>
    </row>
    <row r="30" s="43" customFormat="1" ht="128" customHeight="1" spans="1:13">
      <c r="A30" s="7">
        <v>28</v>
      </c>
      <c r="B30" s="7" t="s">
        <v>6</v>
      </c>
      <c r="C30" s="63" t="s">
        <v>28</v>
      </c>
      <c r="D30" s="7" t="s">
        <v>119</v>
      </c>
      <c r="E30" s="7" t="s">
        <v>151</v>
      </c>
      <c r="F30" s="7" t="s">
        <v>152</v>
      </c>
      <c r="G30" s="32" t="s">
        <v>32</v>
      </c>
      <c r="H30" s="7">
        <v>1</v>
      </c>
      <c r="I30" s="7" t="s">
        <v>153</v>
      </c>
      <c r="J30" s="7" t="s">
        <v>61</v>
      </c>
      <c r="K30" s="7">
        <v>900</v>
      </c>
      <c r="L30" s="7" t="s">
        <v>154</v>
      </c>
      <c r="M30" s="7"/>
    </row>
    <row r="31" s="43" customFormat="1" ht="128" customHeight="1" spans="1:13">
      <c r="A31" s="7">
        <v>29</v>
      </c>
      <c r="B31" s="7" t="s">
        <v>6</v>
      </c>
      <c r="C31" s="63" t="s">
        <v>28</v>
      </c>
      <c r="D31" s="7" t="s">
        <v>119</v>
      </c>
      <c r="E31" s="7" t="s">
        <v>155</v>
      </c>
      <c r="F31" s="7" t="s">
        <v>156</v>
      </c>
      <c r="G31" s="32" t="s">
        <v>32</v>
      </c>
      <c r="H31" s="7">
        <v>1</v>
      </c>
      <c r="I31" s="7" t="s">
        <v>157</v>
      </c>
      <c r="J31" s="7" t="s">
        <v>34</v>
      </c>
      <c r="K31" s="7">
        <v>600</v>
      </c>
      <c r="L31" s="7" t="s">
        <v>158</v>
      </c>
      <c r="M31" s="7"/>
    </row>
    <row r="32" s="43" customFormat="1" ht="128" customHeight="1" spans="1:13">
      <c r="A32" s="7">
        <v>30</v>
      </c>
      <c r="B32" s="7" t="s">
        <v>6</v>
      </c>
      <c r="C32" s="63" t="s">
        <v>28</v>
      </c>
      <c r="D32" s="7" t="s">
        <v>119</v>
      </c>
      <c r="E32" s="7" t="s">
        <v>159</v>
      </c>
      <c r="F32" s="7" t="s">
        <v>160</v>
      </c>
      <c r="G32" s="32" t="s">
        <v>32</v>
      </c>
      <c r="H32" s="7">
        <v>1</v>
      </c>
      <c r="I32" s="7" t="s">
        <v>161</v>
      </c>
      <c r="J32" s="7" t="s">
        <v>61</v>
      </c>
      <c r="K32" s="7">
        <v>600</v>
      </c>
      <c r="L32" s="7" t="s">
        <v>162</v>
      </c>
      <c r="M32" s="7"/>
    </row>
    <row r="33" s="43" customFormat="1" ht="128" customHeight="1" spans="1:13">
      <c r="A33" s="7">
        <v>31</v>
      </c>
      <c r="B33" s="7" t="s">
        <v>6</v>
      </c>
      <c r="C33" s="63" t="s">
        <v>28</v>
      </c>
      <c r="D33" s="7" t="s">
        <v>119</v>
      </c>
      <c r="E33" s="7" t="s">
        <v>163</v>
      </c>
      <c r="F33" s="7" t="s">
        <v>164</v>
      </c>
      <c r="G33" s="32" t="s">
        <v>131</v>
      </c>
      <c r="H33" s="7">
        <v>1</v>
      </c>
      <c r="I33" s="7" t="s">
        <v>165</v>
      </c>
      <c r="J33" s="7" t="s">
        <v>61</v>
      </c>
      <c r="K33" s="7">
        <v>600</v>
      </c>
      <c r="L33" s="7" t="s">
        <v>166</v>
      </c>
      <c r="M33" s="7" t="s">
        <v>134</v>
      </c>
    </row>
    <row r="34" s="43" customFormat="1" ht="128" customHeight="1" spans="1:13">
      <c r="A34" s="7">
        <v>32</v>
      </c>
      <c r="B34" s="7" t="s">
        <v>6</v>
      </c>
      <c r="C34" s="63" t="s">
        <v>28</v>
      </c>
      <c r="D34" s="7" t="s">
        <v>119</v>
      </c>
      <c r="E34" s="7" t="s">
        <v>167</v>
      </c>
      <c r="F34" s="7" t="s">
        <v>168</v>
      </c>
      <c r="G34" s="32" t="s">
        <v>32</v>
      </c>
      <c r="H34" s="7">
        <v>1</v>
      </c>
      <c r="I34" s="7" t="s">
        <v>169</v>
      </c>
      <c r="J34" s="7" t="s">
        <v>61</v>
      </c>
      <c r="K34" s="7">
        <v>900</v>
      </c>
      <c r="L34" s="7" t="s">
        <v>170</v>
      </c>
      <c r="M34" s="7"/>
    </row>
    <row r="35" s="58" customFormat="1" ht="128" customHeight="1" spans="1:13">
      <c r="A35" s="7">
        <v>33</v>
      </c>
      <c r="B35" s="7" t="s">
        <v>6</v>
      </c>
      <c r="C35" s="63" t="s">
        <v>28</v>
      </c>
      <c r="D35" s="7" t="s">
        <v>77</v>
      </c>
      <c r="E35" s="7" t="s">
        <v>171</v>
      </c>
      <c r="F35" s="7" t="s">
        <v>172</v>
      </c>
      <c r="G35" s="32" t="s">
        <v>32</v>
      </c>
      <c r="H35" s="7">
        <v>1</v>
      </c>
      <c r="I35" s="7" t="s">
        <v>173</v>
      </c>
      <c r="J35" s="7" t="s">
        <v>39</v>
      </c>
      <c r="K35" s="7">
        <v>600</v>
      </c>
      <c r="L35" s="7" t="s">
        <v>174</v>
      </c>
      <c r="M35" s="7"/>
    </row>
    <row r="36" s="43" customFormat="1" ht="128" customHeight="1" spans="1:13">
      <c r="A36" s="7">
        <v>34</v>
      </c>
      <c r="B36" s="7" t="s">
        <v>6</v>
      </c>
      <c r="C36" s="63" t="s">
        <v>28</v>
      </c>
      <c r="D36" s="7" t="s">
        <v>175</v>
      </c>
      <c r="E36" s="7" t="s">
        <v>176</v>
      </c>
      <c r="F36" s="7" t="s">
        <v>177</v>
      </c>
      <c r="G36" s="32" t="s">
        <v>32</v>
      </c>
      <c r="H36" s="7">
        <v>1</v>
      </c>
      <c r="I36" s="7" t="s">
        <v>178</v>
      </c>
      <c r="J36" s="7" t="s">
        <v>61</v>
      </c>
      <c r="K36" s="7">
        <v>900</v>
      </c>
      <c r="L36" s="7" t="s">
        <v>179</v>
      </c>
      <c r="M36" s="7"/>
    </row>
    <row r="37" s="43" customFormat="1" ht="128" customHeight="1" spans="1:13">
      <c r="A37" s="7">
        <v>35</v>
      </c>
      <c r="B37" s="7" t="s">
        <v>6</v>
      </c>
      <c r="C37" s="63" t="s">
        <v>28</v>
      </c>
      <c r="D37" s="7" t="s">
        <v>119</v>
      </c>
      <c r="E37" s="7" t="s">
        <v>180</v>
      </c>
      <c r="F37" s="7" t="s">
        <v>181</v>
      </c>
      <c r="G37" s="32">
        <v>202409</v>
      </c>
      <c r="H37" s="7">
        <v>1</v>
      </c>
      <c r="I37" s="7" t="s">
        <v>182</v>
      </c>
      <c r="J37" s="7" t="s">
        <v>61</v>
      </c>
      <c r="K37" s="7">
        <v>200</v>
      </c>
      <c r="L37" s="7" t="s">
        <v>158</v>
      </c>
      <c r="M37" s="7" t="s">
        <v>183</v>
      </c>
    </row>
    <row r="38" s="43" customFormat="1" ht="128" customHeight="1" spans="1:13">
      <c r="A38" s="7">
        <v>36</v>
      </c>
      <c r="B38" s="7" t="s">
        <v>6</v>
      </c>
      <c r="C38" s="63" t="s">
        <v>28</v>
      </c>
      <c r="D38" s="7" t="s">
        <v>119</v>
      </c>
      <c r="E38" s="7" t="s">
        <v>184</v>
      </c>
      <c r="F38" s="7" t="s">
        <v>185</v>
      </c>
      <c r="G38" s="32" t="s">
        <v>32</v>
      </c>
      <c r="H38" s="7">
        <v>1</v>
      </c>
      <c r="I38" s="7" t="s">
        <v>186</v>
      </c>
      <c r="J38" s="7" t="s">
        <v>61</v>
      </c>
      <c r="K38" s="7">
        <v>600</v>
      </c>
      <c r="L38" s="7" t="s">
        <v>76</v>
      </c>
      <c r="M38" s="7"/>
    </row>
    <row r="39" s="43" customFormat="1" ht="128" customHeight="1" spans="1:13">
      <c r="A39" s="7">
        <v>37</v>
      </c>
      <c r="B39" s="7" t="s">
        <v>6</v>
      </c>
      <c r="C39" s="63" t="s">
        <v>28</v>
      </c>
      <c r="D39" s="7" t="s">
        <v>119</v>
      </c>
      <c r="E39" s="7" t="s">
        <v>187</v>
      </c>
      <c r="F39" s="7" t="s">
        <v>188</v>
      </c>
      <c r="G39" s="32" t="s">
        <v>32</v>
      </c>
      <c r="H39" s="7">
        <v>1</v>
      </c>
      <c r="I39" s="7" t="s">
        <v>189</v>
      </c>
      <c r="J39" s="7" t="s">
        <v>61</v>
      </c>
      <c r="K39" s="7">
        <v>600</v>
      </c>
      <c r="L39" s="7" t="s">
        <v>85</v>
      </c>
      <c r="M39" s="7"/>
    </row>
    <row r="40" s="43" customFormat="1" ht="128" customHeight="1" spans="1:13">
      <c r="A40" s="7">
        <v>38</v>
      </c>
      <c r="B40" s="7" t="s">
        <v>6</v>
      </c>
      <c r="C40" s="63" t="s">
        <v>28</v>
      </c>
      <c r="D40" s="7" t="s">
        <v>119</v>
      </c>
      <c r="E40" s="7" t="s">
        <v>190</v>
      </c>
      <c r="F40" s="7" t="s">
        <v>191</v>
      </c>
      <c r="G40" s="32" t="s">
        <v>32</v>
      </c>
      <c r="H40" s="7">
        <v>1</v>
      </c>
      <c r="I40" s="7" t="s">
        <v>192</v>
      </c>
      <c r="J40" s="7" t="s">
        <v>39</v>
      </c>
      <c r="K40" s="7">
        <v>600</v>
      </c>
      <c r="L40" s="7" t="s">
        <v>193</v>
      </c>
      <c r="M40" s="7"/>
    </row>
    <row r="41" s="43" customFormat="1" ht="128" customHeight="1" spans="1:13">
      <c r="A41" s="7">
        <v>39</v>
      </c>
      <c r="B41" s="7" t="s">
        <v>6</v>
      </c>
      <c r="C41" s="63" t="s">
        <v>28</v>
      </c>
      <c r="D41" s="7" t="s">
        <v>119</v>
      </c>
      <c r="E41" s="7" t="s">
        <v>194</v>
      </c>
      <c r="F41" s="7" t="s">
        <v>195</v>
      </c>
      <c r="G41" s="32" t="s">
        <v>32</v>
      </c>
      <c r="H41" s="7">
        <v>1</v>
      </c>
      <c r="I41" s="7" t="s">
        <v>196</v>
      </c>
      <c r="J41" s="7" t="s">
        <v>114</v>
      </c>
      <c r="K41" s="7">
        <v>900</v>
      </c>
      <c r="L41" s="7" t="s">
        <v>197</v>
      </c>
      <c r="M41" s="7"/>
    </row>
    <row r="42" s="43" customFormat="1" ht="128" customHeight="1" spans="1:13">
      <c r="A42" s="7">
        <v>40</v>
      </c>
      <c r="B42" s="7" t="s">
        <v>6</v>
      </c>
      <c r="C42" s="63" t="s">
        <v>28</v>
      </c>
      <c r="D42" s="7" t="s">
        <v>119</v>
      </c>
      <c r="E42" s="7" t="s">
        <v>198</v>
      </c>
      <c r="F42" s="7" t="s">
        <v>199</v>
      </c>
      <c r="G42" s="32" t="s">
        <v>32</v>
      </c>
      <c r="H42" s="7">
        <v>1</v>
      </c>
      <c r="I42" s="7" t="s">
        <v>200</v>
      </c>
      <c r="J42" s="7" t="s">
        <v>61</v>
      </c>
      <c r="K42" s="7">
        <v>900</v>
      </c>
      <c r="L42" s="7" t="s">
        <v>201</v>
      </c>
      <c r="M42" s="7"/>
    </row>
    <row r="43" s="43" customFormat="1" ht="128" customHeight="1" spans="1:13">
      <c r="A43" s="7">
        <v>41</v>
      </c>
      <c r="B43" s="7" t="s">
        <v>6</v>
      </c>
      <c r="C43" s="63" t="s">
        <v>28</v>
      </c>
      <c r="D43" s="7" t="s">
        <v>119</v>
      </c>
      <c r="E43" s="7" t="s">
        <v>202</v>
      </c>
      <c r="F43" s="7" t="s">
        <v>203</v>
      </c>
      <c r="G43" s="32">
        <v>202407</v>
      </c>
      <c r="H43" s="7">
        <v>1</v>
      </c>
      <c r="I43" s="7" t="s">
        <v>204</v>
      </c>
      <c r="J43" s="7" t="s">
        <v>61</v>
      </c>
      <c r="K43" s="7">
        <v>200</v>
      </c>
      <c r="L43" s="7" t="s">
        <v>138</v>
      </c>
      <c r="M43" s="7" t="s">
        <v>205</v>
      </c>
    </row>
    <row r="44" s="43" customFormat="1" ht="128" customHeight="1" spans="1:13">
      <c r="A44" s="7">
        <v>42</v>
      </c>
      <c r="B44" s="7" t="s">
        <v>6</v>
      </c>
      <c r="C44" s="63" t="s">
        <v>28</v>
      </c>
      <c r="D44" s="7" t="s">
        <v>119</v>
      </c>
      <c r="E44" s="7" t="s">
        <v>206</v>
      </c>
      <c r="F44" s="7" t="s">
        <v>207</v>
      </c>
      <c r="G44" s="32" t="s">
        <v>32</v>
      </c>
      <c r="H44" s="7">
        <v>1</v>
      </c>
      <c r="I44" s="7" t="s">
        <v>208</v>
      </c>
      <c r="J44" s="7" t="s">
        <v>75</v>
      </c>
      <c r="K44" s="7">
        <v>900</v>
      </c>
      <c r="L44" s="7" t="s">
        <v>209</v>
      </c>
      <c r="M44" s="7"/>
    </row>
    <row r="45" s="43" customFormat="1" ht="128" customHeight="1" spans="1:13">
      <c r="A45" s="7">
        <v>43</v>
      </c>
      <c r="B45" s="7" t="s">
        <v>6</v>
      </c>
      <c r="C45" s="63" t="s">
        <v>28</v>
      </c>
      <c r="D45" s="7" t="s">
        <v>119</v>
      </c>
      <c r="E45" s="7" t="s">
        <v>210</v>
      </c>
      <c r="F45" s="7" t="s">
        <v>211</v>
      </c>
      <c r="G45" s="32" t="s">
        <v>32</v>
      </c>
      <c r="H45" s="7">
        <v>1</v>
      </c>
      <c r="I45" s="7" t="s">
        <v>212</v>
      </c>
      <c r="J45" s="7" t="s">
        <v>61</v>
      </c>
      <c r="K45" s="7">
        <v>900</v>
      </c>
      <c r="L45" s="7" t="s">
        <v>213</v>
      </c>
      <c r="M45" s="7"/>
    </row>
    <row r="46" s="43" customFormat="1" ht="128" customHeight="1" spans="1:13">
      <c r="A46" s="7">
        <v>44</v>
      </c>
      <c r="B46" s="7" t="s">
        <v>6</v>
      </c>
      <c r="C46" s="63" t="s">
        <v>28</v>
      </c>
      <c r="D46" s="7" t="s">
        <v>119</v>
      </c>
      <c r="E46" s="7" t="s">
        <v>214</v>
      </c>
      <c r="F46" s="7" t="s">
        <v>215</v>
      </c>
      <c r="G46" s="32" t="s">
        <v>32</v>
      </c>
      <c r="H46" s="7">
        <v>1</v>
      </c>
      <c r="I46" s="7" t="s">
        <v>216</v>
      </c>
      <c r="J46" s="7" t="s">
        <v>61</v>
      </c>
      <c r="K46" s="7">
        <v>900</v>
      </c>
      <c r="L46" s="7" t="s">
        <v>217</v>
      </c>
      <c r="M46" s="7"/>
    </row>
    <row r="47" s="43" customFormat="1" ht="128" customHeight="1" spans="1:13">
      <c r="A47" s="7">
        <v>45</v>
      </c>
      <c r="B47" s="7" t="s">
        <v>6</v>
      </c>
      <c r="C47" s="63" t="s">
        <v>28</v>
      </c>
      <c r="D47" s="7" t="s">
        <v>175</v>
      </c>
      <c r="E47" s="7" t="s">
        <v>218</v>
      </c>
      <c r="F47" s="7" t="s">
        <v>219</v>
      </c>
      <c r="G47" s="32" t="s">
        <v>32</v>
      </c>
      <c r="H47" s="7">
        <v>1</v>
      </c>
      <c r="I47" s="7" t="s">
        <v>220</v>
      </c>
      <c r="J47" s="7" t="s">
        <v>39</v>
      </c>
      <c r="K47" s="7">
        <v>600</v>
      </c>
      <c r="L47" s="7" t="s">
        <v>221</v>
      </c>
      <c r="M47" s="7"/>
    </row>
    <row r="48" s="43" customFormat="1" ht="128" customHeight="1" spans="1:13">
      <c r="A48" s="7">
        <v>46</v>
      </c>
      <c r="B48" s="7" t="s">
        <v>6</v>
      </c>
      <c r="C48" s="63" t="s">
        <v>28</v>
      </c>
      <c r="D48" s="7" t="s">
        <v>29</v>
      </c>
      <c r="E48" s="7" t="s">
        <v>222</v>
      </c>
      <c r="F48" s="7" t="s">
        <v>223</v>
      </c>
      <c r="G48" s="32" t="s">
        <v>32</v>
      </c>
      <c r="H48" s="7">
        <v>1</v>
      </c>
      <c r="I48" s="7" t="s">
        <v>224</v>
      </c>
      <c r="J48" s="7" t="s">
        <v>52</v>
      </c>
      <c r="K48" s="7">
        <v>600</v>
      </c>
      <c r="L48" s="7" t="s">
        <v>225</v>
      </c>
      <c r="M48" s="7"/>
    </row>
    <row r="49" s="43" customFormat="1" ht="128" customHeight="1" spans="1:13">
      <c r="A49" s="7">
        <v>47</v>
      </c>
      <c r="B49" s="7" t="s">
        <v>6</v>
      </c>
      <c r="C49" s="63" t="s">
        <v>28</v>
      </c>
      <c r="D49" s="7" t="s">
        <v>175</v>
      </c>
      <c r="E49" s="7" t="s">
        <v>226</v>
      </c>
      <c r="F49" s="7" t="s">
        <v>227</v>
      </c>
      <c r="G49" s="32" t="s">
        <v>32</v>
      </c>
      <c r="H49" s="7">
        <v>1</v>
      </c>
      <c r="I49" s="7" t="s">
        <v>228</v>
      </c>
      <c r="J49" s="7" t="s">
        <v>61</v>
      </c>
      <c r="K49" s="7">
        <v>600</v>
      </c>
      <c r="L49" s="7" t="s">
        <v>229</v>
      </c>
      <c r="M49" s="7"/>
    </row>
    <row r="50" s="43" customFormat="1" ht="128" customHeight="1" spans="1:13">
      <c r="A50" s="7">
        <v>48</v>
      </c>
      <c r="B50" s="7" t="s">
        <v>6</v>
      </c>
      <c r="C50" s="63" t="s">
        <v>28</v>
      </c>
      <c r="D50" s="7" t="s">
        <v>29</v>
      </c>
      <c r="E50" s="7" t="s">
        <v>230</v>
      </c>
      <c r="F50" s="7" t="s">
        <v>231</v>
      </c>
      <c r="G50" s="32" t="s">
        <v>32</v>
      </c>
      <c r="H50" s="7">
        <v>1</v>
      </c>
      <c r="I50" s="7" t="s">
        <v>232</v>
      </c>
      <c r="J50" s="7" t="s">
        <v>39</v>
      </c>
      <c r="K50" s="7">
        <v>900</v>
      </c>
      <c r="L50" s="7" t="s">
        <v>233</v>
      </c>
      <c r="M50" s="7"/>
    </row>
    <row r="51" s="43" customFormat="1" ht="128" customHeight="1" spans="1:13">
      <c r="A51" s="7">
        <v>49</v>
      </c>
      <c r="B51" s="7" t="s">
        <v>6</v>
      </c>
      <c r="C51" s="63" t="s">
        <v>28</v>
      </c>
      <c r="D51" s="7" t="s">
        <v>128</v>
      </c>
      <c r="E51" s="7" t="s">
        <v>234</v>
      </c>
      <c r="F51" s="7" t="s">
        <v>144</v>
      </c>
      <c r="G51" s="32" t="s">
        <v>32</v>
      </c>
      <c r="H51" s="7">
        <v>1</v>
      </c>
      <c r="I51" s="7" t="s">
        <v>235</v>
      </c>
      <c r="J51" s="7" t="s">
        <v>34</v>
      </c>
      <c r="K51" s="7">
        <v>900</v>
      </c>
      <c r="L51" s="7" t="s">
        <v>236</v>
      </c>
      <c r="M51" s="7"/>
    </row>
    <row r="52" s="43" customFormat="1" ht="128" customHeight="1" spans="1:13">
      <c r="A52" s="7">
        <v>50</v>
      </c>
      <c r="B52" s="7" t="s">
        <v>6</v>
      </c>
      <c r="C52" s="63" t="s">
        <v>28</v>
      </c>
      <c r="D52" s="7" t="s">
        <v>102</v>
      </c>
      <c r="E52" s="7" t="s">
        <v>237</v>
      </c>
      <c r="F52" s="7" t="s">
        <v>238</v>
      </c>
      <c r="G52" s="32">
        <v>202407</v>
      </c>
      <c r="H52" s="7">
        <v>1</v>
      </c>
      <c r="I52" s="7" t="s">
        <v>239</v>
      </c>
      <c r="J52" s="7" t="s">
        <v>61</v>
      </c>
      <c r="K52" s="7">
        <v>200</v>
      </c>
      <c r="L52" s="7" t="s">
        <v>240</v>
      </c>
      <c r="M52" s="7" t="s">
        <v>205</v>
      </c>
    </row>
    <row r="53" s="43" customFormat="1" ht="128" customHeight="1" spans="1:13">
      <c r="A53" s="7">
        <v>51</v>
      </c>
      <c r="B53" s="7" t="s">
        <v>6</v>
      </c>
      <c r="C53" s="63" t="s">
        <v>28</v>
      </c>
      <c r="D53" s="7" t="s">
        <v>102</v>
      </c>
      <c r="E53" s="7" t="s">
        <v>241</v>
      </c>
      <c r="F53" s="7" t="s">
        <v>242</v>
      </c>
      <c r="G53" s="32" t="s">
        <v>32</v>
      </c>
      <c r="H53" s="7">
        <v>1</v>
      </c>
      <c r="I53" s="7" t="s">
        <v>243</v>
      </c>
      <c r="J53" s="7" t="s">
        <v>61</v>
      </c>
      <c r="K53" s="7">
        <v>600</v>
      </c>
      <c r="L53" s="7" t="s">
        <v>244</v>
      </c>
      <c r="M53" s="7"/>
    </row>
    <row r="54" s="43" customFormat="1" ht="128" customHeight="1" spans="1:13">
      <c r="A54" s="7">
        <v>52</v>
      </c>
      <c r="B54" s="7" t="s">
        <v>6</v>
      </c>
      <c r="C54" s="63" t="s">
        <v>28</v>
      </c>
      <c r="D54" s="7" t="s">
        <v>102</v>
      </c>
      <c r="E54" s="7" t="s">
        <v>245</v>
      </c>
      <c r="F54" s="7" t="s">
        <v>246</v>
      </c>
      <c r="G54" s="32" t="s">
        <v>32</v>
      </c>
      <c r="H54" s="7">
        <v>1</v>
      </c>
      <c r="I54" s="7" t="s">
        <v>247</v>
      </c>
      <c r="J54" s="7" t="s">
        <v>61</v>
      </c>
      <c r="K54" s="7">
        <v>900</v>
      </c>
      <c r="L54" s="7" t="s">
        <v>248</v>
      </c>
      <c r="M54" s="7"/>
    </row>
    <row r="55" s="43" customFormat="1" ht="128" customHeight="1" spans="1:13">
      <c r="A55" s="7">
        <v>53</v>
      </c>
      <c r="B55" s="7" t="s">
        <v>6</v>
      </c>
      <c r="C55" s="63" t="s">
        <v>28</v>
      </c>
      <c r="D55" s="7" t="s">
        <v>249</v>
      </c>
      <c r="E55" s="7" t="s">
        <v>250</v>
      </c>
      <c r="F55" s="7" t="s">
        <v>251</v>
      </c>
      <c r="G55" s="32" t="s">
        <v>32</v>
      </c>
      <c r="H55" s="7">
        <v>1</v>
      </c>
      <c r="I55" s="7" t="s">
        <v>252</v>
      </c>
      <c r="J55" s="7" t="s">
        <v>34</v>
      </c>
      <c r="K55" s="7">
        <v>900</v>
      </c>
      <c r="L55" s="7" t="s">
        <v>253</v>
      </c>
      <c r="M55" s="7"/>
    </row>
    <row r="56" s="43" customFormat="1" ht="128" customHeight="1" spans="1:13">
      <c r="A56" s="7">
        <v>54</v>
      </c>
      <c r="B56" s="7" t="s">
        <v>6</v>
      </c>
      <c r="C56" s="63" t="s">
        <v>28</v>
      </c>
      <c r="D56" s="7" t="s">
        <v>29</v>
      </c>
      <c r="E56" s="7" t="s">
        <v>254</v>
      </c>
      <c r="F56" s="7" t="s">
        <v>255</v>
      </c>
      <c r="G56" s="32" t="s">
        <v>32</v>
      </c>
      <c r="H56" s="7">
        <v>1</v>
      </c>
      <c r="I56" s="7" t="s">
        <v>256</v>
      </c>
      <c r="J56" s="7" t="s">
        <v>39</v>
      </c>
      <c r="K56" s="7">
        <v>600</v>
      </c>
      <c r="L56" s="7" t="s">
        <v>257</v>
      </c>
      <c r="M56" s="7"/>
    </row>
    <row r="57" s="43" customFormat="1" ht="128" customHeight="1" spans="1:13">
      <c r="A57" s="7">
        <v>55</v>
      </c>
      <c r="B57" s="7" t="s">
        <v>6</v>
      </c>
      <c r="C57" s="63" t="s">
        <v>28</v>
      </c>
      <c r="D57" s="7" t="s">
        <v>29</v>
      </c>
      <c r="E57" s="7" t="s">
        <v>258</v>
      </c>
      <c r="F57" s="7" t="s">
        <v>259</v>
      </c>
      <c r="G57" s="32" t="s">
        <v>32</v>
      </c>
      <c r="H57" s="7">
        <v>1</v>
      </c>
      <c r="I57" s="7" t="s">
        <v>260</v>
      </c>
      <c r="J57" s="7" t="s">
        <v>39</v>
      </c>
      <c r="K57" s="7">
        <v>600</v>
      </c>
      <c r="L57" s="7" t="s">
        <v>261</v>
      </c>
      <c r="M57" s="7"/>
    </row>
    <row r="58" s="43" customFormat="1" ht="128" customHeight="1" spans="1:13">
      <c r="A58" s="7">
        <v>56</v>
      </c>
      <c r="B58" s="7" t="s">
        <v>6</v>
      </c>
      <c r="C58" s="63" t="s">
        <v>28</v>
      </c>
      <c r="D58" s="7" t="s">
        <v>29</v>
      </c>
      <c r="E58" s="7" t="s">
        <v>262</v>
      </c>
      <c r="F58" s="7" t="s">
        <v>263</v>
      </c>
      <c r="G58" s="32" t="s">
        <v>32</v>
      </c>
      <c r="H58" s="7">
        <v>1</v>
      </c>
      <c r="I58" s="7" t="s">
        <v>264</v>
      </c>
      <c r="J58" s="7" t="s">
        <v>39</v>
      </c>
      <c r="K58" s="7">
        <v>600</v>
      </c>
      <c r="L58" s="7" t="s">
        <v>257</v>
      </c>
      <c r="M58" s="7"/>
    </row>
    <row r="59" s="43" customFormat="1" ht="128" customHeight="1" spans="1:13">
      <c r="A59" s="7">
        <v>57</v>
      </c>
      <c r="B59" s="7" t="s">
        <v>6</v>
      </c>
      <c r="C59" s="63" t="s">
        <v>28</v>
      </c>
      <c r="D59" s="7" t="s">
        <v>128</v>
      </c>
      <c r="E59" s="7" t="s">
        <v>265</v>
      </c>
      <c r="F59" s="7" t="s">
        <v>266</v>
      </c>
      <c r="G59" s="7" t="s">
        <v>32</v>
      </c>
      <c r="H59" s="7">
        <v>1</v>
      </c>
      <c r="I59" s="7" t="s">
        <v>267</v>
      </c>
      <c r="J59" s="7" t="s">
        <v>39</v>
      </c>
      <c r="K59" s="7">
        <v>600</v>
      </c>
      <c r="L59" s="7" t="s">
        <v>268</v>
      </c>
      <c r="M59" s="7"/>
    </row>
    <row r="60" s="58" customFormat="1" ht="128" customHeight="1" spans="1:13">
      <c r="A60" s="7">
        <v>58</v>
      </c>
      <c r="B60" s="7" t="s">
        <v>6</v>
      </c>
      <c r="C60" s="63" t="s">
        <v>28</v>
      </c>
      <c r="D60" s="7" t="s">
        <v>29</v>
      </c>
      <c r="E60" s="7" t="s">
        <v>269</v>
      </c>
      <c r="F60" s="7" t="s">
        <v>270</v>
      </c>
      <c r="G60" s="32" t="s">
        <v>32</v>
      </c>
      <c r="H60" s="7">
        <v>1</v>
      </c>
      <c r="I60" s="7" t="s">
        <v>271</v>
      </c>
      <c r="J60" s="7" t="s">
        <v>34</v>
      </c>
      <c r="K60" s="7">
        <v>600</v>
      </c>
      <c r="L60" s="7" t="s">
        <v>272</v>
      </c>
      <c r="M60" s="7"/>
    </row>
    <row r="61" s="43" customFormat="1" ht="128" customHeight="1" spans="1:13">
      <c r="A61" s="7">
        <v>59</v>
      </c>
      <c r="B61" s="7" t="s">
        <v>6</v>
      </c>
      <c r="C61" s="63" t="s">
        <v>28</v>
      </c>
      <c r="D61" s="7" t="s">
        <v>77</v>
      </c>
      <c r="E61" s="7" t="s">
        <v>273</v>
      </c>
      <c r="F61" s="7" t="s">
        <v>274</v>
      </c>
      <c r="G61" s="32" t="s">
        <v>32</v>
      </c>
      <c r="H61" s="7">
        <v>1</v>
      </c>
      <c r="I61" s="7" t="s">
        <v>275</v>
      </c>
      <c r="J61" s="7" t="s">
        <v>39</v>
      </c>
      <c r="K61" s="7">
        <v>900</v>
      </c>
      <c r="L61" s="7" t="s">
        <v>276</v>
      </c>
      <c r="M61" s="7"/>
    </row>
    <row r="62" s="43" customFormat="1" ht="128" customHeight="1" spans="1:13">
      <c r="A62" s="7">
        <v>60</v>
      </c>
      <c r="B62" s="7" t="s">
        <v>6</v>
      </c>
      <c r="C62" s="63" t="s">
        <v>28</v>
      </c>
      <c r="D62" s="7" t="s">
        <v>175</v>
      </c>
      <c r="E62" s="7" t="s">
        <v>277</v>
      </c>
      <c r="F62" s="7" t="s">
        <v>278</v>
      </c>
      <c r="G62" s="32" t="s">
        <v>32</v>
      </c>
      <c r="H62" s="7">
        <v>1</v>
      </c>
      <c r="I62" s="7" t="s">
        <v>279</v>
      </c>
      <c r="J62" s="7" t="s">
        <v>61</v>
      </c>
      <c r="K62" s="7">
        <v>600</v>
      </c>
      <c r="L62" s="7" t="s">
        <v>280</v>
      </c>
      <c r="M62" s="7"/>
    </row>
    <row r="63" s="43" customFormat="1" ht="128" customHeight="1" spans="1:13">
      <c r="A63" s="7">
        <v>61</v>
      </c>
      <c r="B63" s="7" t="s">
        <v>6</v>
      </c>
      <c r="C63" s="63" t="s">
        <v>28</v>
      </c>
      <c r="D63" s="7" t="s">
        <v>102</v>
      </c>
      <c r="E63" s="7" t="s">
        <v>281</v>
      </c>
      <c r="F63" s="7" t="s">
        <v>282</v>
      </c>
      <c r="G63" s="32" t="s">
        <v>32</v>
      </c>
      <c r="H63" s="7">
        <v>1</v>
      </c>
      <c r="I63" s="7" t="s">
        <v>283</v>
      </c>
      <c r="J63" s="7" t="s">
        <v>61</v>
      </c>
      <c r="K63" s="7">
        <v>900</v>
      </c>
      <c r="L63" s="7" t="s">
        <v>284</v>
      </c>
      <c r="M63" s="7"/>
    </row>
    <row r="64" s="43" customFormat="1" ht="128" customHeight="1" spans="1:13">
      <c r="A64" s="7">
        <v>62</v>
      </c>
      <c r="B64" s="7" t="s">
        <v>6</v>
      </c>
      <c r="C64" s="63" t="s">
        <v>28</v>
      </c>
      <c r="D64" s="7" t="s">
        <v>119</v>
      </c>
      <c r="E64" s="7" t="s">
        <v>285</v>
      </c>
      <c r="F64" s="7" t="s">
        <v>286</v>
      </c>
      <c r="G64" s="32" t="s">
        <v>32</v>
      </c>
      <c r="H64" s="7">
        <v>1</v>
      </c>
      <c r="I64" s="7" t="s">
        <v>287</v>
      </c>
      <c r="J64" s="7" t="s">
        <v>61</v>
      </c>
      <c r="K64" s="7">
        <v>600</v>
      </c>
      <c r="L64" s="7" t="s">
        <v>288</v>
      </c>
      <c r="M64" s="7"/>
    </row>
    <row r="65" s="43" customFormat="1" ht="128" customHeight="1" spans="1:13">
      <c r="A65" s="7">
        <v>63</v>
      </c>
      <c r="B65" s="7" t="s">
        <v>6</v>
      </c>
      <c r="C65" s="63" t="s">
        <v>28</v>
      </c>
      <c r="D65" s="7" t="s">
        <v>29</v>
      </c>
      <c r="E65" s="7" t="s">
        <v>289</v>
      </c>
      <c r="F65" s="7" t="s">
        <v>290</v>
      </c>
      <c r="G65" s="32" t="s">
        <v>32</v>
      </c>
      <c r="H65" s="7">
        <v>1</v>
      </c>
      <c r="I65" s="7" t="s">
        <v>291</v>
      </c>
      <c r="J65" s="7" t="s">
        <v>39</v>
      </c>
      <c r="K65" s="7">
        <v>600</v>
      </c>
      <c r="L65" s="7" t="s">
        <v>292</v>
      </c>
      <c r="M65" s="7"/>
    </row>
    <row r="66" s="43" customFormat="1" ht="128" customHeight="1" spans="1:13">
      <c r="A66" s="7">
        <v>64</v>
      </c>
      <c r="B66" s="7" t="s">
        <v>6</v>
      </c>
      <c r="C66" s="63" t="s">
        <v>28</v>
      </c>
      <c r="D66" s="7" t="s">
        <v>29</v>
      </c>
      <c r="E66" s="7" t="s">
        <v>293</v>
      </c>
      <c r="F66" s="7" t="s">
        <v>294</v>
      </c>
      <c r="G66" s="32" t="s">
        <v>32</v>
      </c>
      <c r="H66" s="7">
        <v>1</v>
      </c>
      <c r="I66" s="7" t="s">
        <v>295</v>
      </c>
      <c r="J66" s="7" t="s">
        <v>39</v>
      </c>
      <c r="K66" s="7">
        <v>600</v>
      </c>
      <c r="L66" s="7" t="s">
        <v>296</v>
      </c>
      <c r="M66" s="7"/>
    </row>
    <row r="67" s="43" customFormat="1" ht="128" customHeight="1" spans="1:13">
      <c r="A67" s="7">
        <v>65</v>
      </c>
      <c r="B67" s="7" t="s">
        <v>6</v>
      </c>
      <c r="C67" s="63" t="s">
        <v>28</v>
      </c>
      <c r="D67" s="7" t="s">
        <v>297</v>
      </c>
      <c r="E67" s="7" t="s">
        <v>298</v>
      </c>
      <c r="F67" s="7" t="s">
        <v>299</v>
      </c>
      <c r="G67" s="32" t="s">
        <v>32</v>
      </c>
      <c r="H67" s="7">
        <v>1</v>
      </c>
      <c r="I67" s="7" t="s">
        <v>300</v>
      </c>
      <c r="J67" s="7" t="s">
        <v>301</v>
      </c>
      <c r="K67" s="7">
        <v>900</v>
      </c>
      <c r="L67" s="7" t="s">
        <v>110</v>
      </c>
      <c r="M67" s="7"/>
    </row>
    <row r="68" s="43" customFormat="1" ht="128" customHeight="1" spans="1:13">
      <c r="A68" s="7">
        <v>66</v>
      </c>
      <c r="B68" s="7" t="s">
        <v>6</v>
      </c>
      <c r="C68" s="63" t="s">
        <v>28</v>
      </c>
      <c r="D68" s="7" t="s">
        <v>102</v>
      </c>
      <c r="E68" s="7" t="s">
        <v>302</v>
      </c>
      <c r="F68" s="7" t="s">
        <v>303</v>
      </c>
      <c r="G68" s="32" t="s">
        <v>32</v>
      </c>
      <c r="H68" s="7">
        <v>1</v>
      </c>
      <c r="I68" s="7" t="s">
        <v>304</v>
      </c>
      <c r="J68" s="7" t="s">
        <v>75</v>
      </c>
      <c r="K68" s="7">
        <v>900</v>
      </c>
      <c r="L68" s="7" t="s">
        <v>305</v>
      </c>
      <c r="M68" s="7"/>
    </row>
    <row r="69" s="43" customFormat="1" ht="128" customHeight="1" spans="1:13">
      <c r="A69" s="7">
        <v>67</v>
      </c>
      <c r="B69" s="7" t="s">
        <v>6</v>
      </c>
      <c r="C69" s="63" t="s">
        <v>28</v>
      </c>
      <c r="D69" s="7" t="s">
        <v>175</v>
      </c>
      <c r="E69" s="7" t="s">
        <v>306</v>
      </c>
      <c r="F69" s="7" t="s">
        <v>307</v>
      </c>
      <c r="G69" s="32" t="s">
        <v>32</v>
      </c>
      <c r="H69" s="7">
        <v>1</v>
      </c>
      <c r="I69" s="7" t="s">
        <v>308</v>
      </c>
      <c r="J69" s="7" t="s">
        <v>39</v>
      </c>
      <c r="K69" s="7">
        <v>600</v>
      </c>
      <c r="L69" s="7" t="s">
        <v>309</v>
      </c>
      <c r="M69" s="7"/>
    </row>
    <row r="70" s="43" customFormat="1" ht="128" customHeight="1" spans="1:13">
      <c r="A70" s="7">
        <v>68</v>
      </c>
      <c r="B70" s="7" t="s">
        <v>6</v>
      </c>
      <c r="C70" s="63" t="s">
        <v>28</v>
      </c>
      <c r="D70" s="7" t="s">
        <v>29</v>
      </c>
      <c r="E70" s="7" t="s">
        <v>310</v>
      </c>
      <c r="F70" s="7" t="s">
        <v>50</v>
      </c>
      <c r="G70" s="32" t="s">
        <v>32</v>
      </c>
      <c r="H70" s="7">
        <v>1</v>
      </c>
      <c r="I70" s="7" t="s">
        <v>311</v>
      </c>
      <c r="J70" s="7" t="s">
        <v>39</v>
      </c>
      <c r="K70" s="7">
        <v>900</v>
      </c>
      <c r="L70" s="7" t="s">
        <v>312</v>
      </c>
      <c r="M70" s="7"/>
    </row>
    <row r="71" s="43" customFormat="1" ht="128" customHeight="1" spans="1:13">
      <c r="A71" s="7">
        <v>69</v>
      </c>
      <c r="B71" s="7" t="s">
        <v>6</v>
      </c>
      <c r="C71" s="63" t="s">
        <v>28</v>
      </c>
      <c r="D71" s="7" t="s">
        <v>29</v>
      </c>
      <c r="E71" s="7" t="s">
        <v>313</v>
      </c>
      <c r="F71" s="7" t="s">
        <v>259</v>
      </c>
      <c r="G71" s="32" t="s">
        <v>32</v>
      </c>
      <c r="H71" s="7">
        <v>1</v>
      </c>
      <c r="I71" s="7" t="s">
        <v>314</v>
      </c>
      <c r="J71" s="7" t="s">
        <v>39</v>
      </c>
      <c r="K71" s="7">
        <v>600</v>
      </c>
      <c r="L71" s="7" t="s">
        <v>315</v>
      </c>
      <c r="M71" s="7"/>
    </row>
    <row r="72" s="43" customFormat="1" ht="128" customHeight="1" spans="1:13">
      <c r="A72" s="7">
        <v>70</v>
      </c>
      <c r="B72" s="7" t="s">
        <v>6</v>
      </c>
      <c r="C72" s="63" t="s">
        <v>28</v>
      </c>
      <c r="D72" s="7" t="s">
        <v>29</v>
      </c>
      <c r="E72" s="7" t="s">
        <v>316</v>
      </c>
      <c r="F72" s="7" t="s">
        <v>317</v>
      </c>
      <c r="G72" s="32" t="s">
        <v>32</v>
      </c>
      <c r="H72" s="7">
        <v>1</v>
      </c>
      <c r="I72" s="7" t="s">
        <v>318</v>
      </c>
      <c r="J72" s="7" t="s">
        <v>39</v>
      </c>
      <c r="K72" s="7">
        <v>600</v>
      </c>
      <c r="L72" s="7" t="s">
        <v>319</v>
      </c>
      <c r="M72" s="7"/>
    </row>
    <row r="73" s="43" customFormat="1" ht="128" customHeight="1" spans="1:13">
      <c r="A73" s="7">
        <v>71</v>
      </c>
      <c r="B73" s="7" t="s">
        <v>6</v>
      </c>
      <c r="C73" s="63" t="s">
        <v>28</v>
      </c>
      <c r="D73" s="7" t="s">
        <v>77</v>
      </c>
      <c r="E73" s="7" t="s">
        <v>320</v>
      </c>
      <c r="F73" s="7" t="s">
        <v>321</v>
      </c>
      <c r="G73" s="32" t="s">
        <v>32</v>
      </c>
      <c r="H73" s="7">
        <v>1</v>
      </c>
      <c r="I73" s="7" t="s">
        <v>322</v>
      </c>
      <c r="J73" s="7" t="s">
        <v>114</v>
      </c>
      <c r="K73" s="7">
        <v>900</v>
      </c>
      <c r="L73" s="7" t="s">
        <v>323</v>
      </c>
      <c r="M73" s="7"/>
    </row>
    <row r="74" s="43" customFormat="1" ht="128" customHeight="1" spans="1:13">
      <c r="A74" s="7">
        <v>72</v>
      </c>
      <c r="B74" s="64" t="s">
        <v>6</v>
      </c>
      <c r="C74" s="63" t="s">
        <v>28</v>
      </c>
      <c r="D74" s="7" t="s">
        <v>119</v>
      </c>
      <c r="E74" s="7" t="s">
        <v>324</v>
      </c>
      <c r="F74" s="64" t="s">
        <v>325</v>
      </c>
      <c r="G74" s="65" t="s">
        <v>32</v>
      </c>
      <c r="H74" s="7">
        <v>1</v>
      </c>
      <c r="I74" s="64" t="s">
        <v>326</v>
      </c>
      <c r="J74" s="7" t="s">
        <v>39</v>
      </c>
      <c r="K74" s="64">
        <v>900</v>
      </c>
      <c r="L74" s="64" t="s">
        <v>150</v>
      </c>
      <c r="M74" s="7"/>
    </row>
    <row r="75" s="43" customFormat="1" ht="128" customHeight="1" spans="1:13">
      <c r="A75" s="7">
        <v>73</v>
      </c>
      <c r="B75" s="7" t="s">
        <v>6</v>
      </c>
      <c r="C75" s="63" t="s">
        <v>28</v>
      </c>
      <c r="D75" s="7" t="s">
        <v>29</v>
      </c>
      <c r="E75" s="7" t="s">
        <v>327</v>
      </c>
      <c r="F75" s="7" t="s">
        <v>328</v>
      </c>
      <c r="G75" s="32" t="s">
        <v>32</v>
      </c>
      <c r="H75" s="7">
        <v>1</v>
      </c>
      <c r="I75" s="7" t="s">
        <v>329</v>
      </c>
      <c r="J75" s="7" t="s">
        <v>34</v>
      </c>
      <c r="K75" s="7">
        <v>600</v>
      </c>
      <c r="L75" s="7" t="s">
        <v>115</v>
      </c>
      <c r="M75" s="7"/>
    </row>
    <row r="76" s="43" customFormat="1" ht="128" customHeight="1" spans="1:13">
      <c r="A76" s="7">
        <v>74</v>
      </c>
      <c r="B76" s="7" t="s">
        <v>6</v>
      </c>
      <c r="C76" s="63" t="s">
        <v>28</v>
      </c>
      <c r="D76" s="7" t="s">
        <v>29</v>
      </c>
      <c r="E76" s="7" t="s">
        <v>330</v>
      </c>
      <c r="F76" s="7" t="s">
        <v>331</v>
      </c>
      <c r="G76" s="32" t="s">
        <v>32</v>
      </c>
      <c r="H76" s="7">
        <v>1</v>
      </c>
      <c r="I76" s="7" t="s">
        <v>332</v>
      </c>
      <c r="J76" s="7" t="s">
        <v>114</v>
      </c>
      <c r="K76" s="7">
        <v>900</v>
      </c>
      <c r="L76" s="7" t="s">
        <v>333</v>
      </c>
      <c r="M76" s="7"/>
    </row>
    <row r="77" s="43" customFormat="1" ht="128" customHeight="1" spans="1:13">
      <c r="A77" s="7">
        <v>75</v>
      </c>
      <c r="B77" s="7" t="s">
        <v>6</v>
      </c>
      <c r="C77" s="63" t="s">
        <v>28</v>
      </c>
      <c r="D77" s="7" t="s">
        <v>77</v>
      </c>
      <c r="E77" s="7" t="s">
        <v>334</v>
      </c>
      <c r="F77" s="7" t="s">
        <v>335</v>
      </c>
      <c r="G77" s="32" t="s">
        <v>131</v>
      </c>
      <c r="H77" s="7">
        <v>1</v>
      </c>
      <c r="I77" s="7" t="s">
        <v>336</v>
      </c>
      <c r="J77" s="7" t="s">
        <v>39</v>
      </c>
      <c r="K77" s="7">
        <v>600</v>
      </c>
      <c r="L77" s="7" t="s">
        <v>337</v>
      </c>
      <c r="M77" s="7" t="s">
        <v>134</v>
      </c>
    </row>
    <row r="78" s="43" customFormat="1" ht="128" customHeight="1" spans="1:13">
      <c r="A78" s="7">
        <v>76</v>
      </c>
      <c r="B78" s="7" t="s">
        <v>6</v>
      </c>
      <c r="C78" s="63" t="s">
        <v>28</v>
      </c>
      <c r="D78" s="7" t="s">
        <v>29</v>
      </c>
      <c r="E78" s="7" t="s">
        <v>338</v>
      </c>
      <c r="F78" s="7" t="s">
        <v>339</v>
      </c>
      <c r="G78" s="32" t="s">
        <v>32</v>
      </c>
      <c r="H78" s="7">
        <v>1</v>
      </c>
      <c r="I78" s="7" t="s">
        <v>340</v>
      </c>
      <c r="J78" s="7" t="s">
        <v>39</v>
      </c>
      <c r="K78" s="7">
        <v>900</v>
      </c>
      <c r="L78" s="7" t="s">
        <v>341</v>
      </c>
      <c r="M78" s="7"/>
    </row>
    <row r="79" s="43" customFormat="1" ht="128" customHeight="1" spans="1:13">
      <c r="A79" s="7">
        <v>77</v>
      </c>
      <c r="B79" s="7" t="s">
        <v>6</v>
      </c>
      <c r="C79" s="63" t="s">
        <v>28</v>
      </c>
      <c r="D79" s="7" t="s">
        <v>29</v>
      </c>
      <c r="E79" s="7" t="s">
        <v>342</v>
      </c>
      <c r="F79" s="7" t="s">
        <v>343</v>
      </c>
      <c r="G79" s="32" t="s">
        <v>131</v>
      </c>
      <c r="H79" s="7">
        <v>1</v>
      </c>
      <c r="I79" s="7" t="s">
        <v>344</v>
      </c>
      <c r="J79" s="7" t="s">
        <v>34</v>
      </c>
      <c r="K79" s="7">
        <v>600</v>
      </c>
      <c r="L79" s="7" t="s">
        <v>345</v>
      </c>
      <c r="M79" s="7" t="s">
        <v>134</v>
      </c>
    </row>
    <row r="80" s="43" customFormat="1" ht="128" customHeight="1" spans="1:13">
      <c r="A80" s="7">
        <v>78</v>
      </c>
      <c r="B80" s="7" t="s">
        <v>6</v>
      </c>
      <c r="C80" s="63" t="s">
        <v>28</v>
      </c>
      <c r="D80" s="7" t="s">
        <v>29</v>
      </c>
      <c r="E80" s="7" t="s">
        <v>346</v>
      </c>
      <c r="F80" s="7" t="s">
        <v>347</v>
      </c>
      <c r="G80" s="32" t="s">
        <v>32</v>
      </c>
      <c r="H80" s="7">
        <v>1</v>
      </c>
      <c r="I80" s="7" t="s">
        <v>348</v>
      </c>
      <c r="J80" s="7" t="s">
        <v>39</v>
      </c>
      <c r="K80" s="7">
        <v>900</v>
      </c>
      <c r="L80" s="7" t="s">
        <v>349</v>
      </c>
      <c r="M80" s="7"/>
    </row>
    <row r="81" s="43" customFormat="1" ht="128" customHeight="1" spans="1:13">
      <c r="A81" s="7">
        <v>79</v>
      </c>
      <c r="B81" s="7" t="s">
        <v>6</v>
      </c>
      <c r="C81" s="63" t="s">
        <v>28</v>
      </c>
      <c r="D81" s="7" t="s">
        <v>29</v>
      </c>
      <c r="E81" s="7" t="s">
        <v>350</v>
      </c>
      <c r="F81" s="7" t="s">
        <v>351</v>
      </c>
      <c r="G81" s="32" t="s">
        <v>131</v>
      </c>
      <c r="H81" s="7">
        <v>1</v>
      </c>
      <c r="I81" s="7" t="s">
        <v>352</v>
      </c>
      <c r="J81" s="7" t="s">
        <v>39</v>
      </c>
      <c r="K81" s="7">
        <v>600</v>
      </c>
      <c r="L81" s="7" t="s">
        <v>353</v>
      </c>
      <c r="M81" s="7" t="s">
        <v>134</v>
      </c>
    </row>
    <row r="82" s="43" customFormat="1" ht="128" customHeight="1" spans="1:13">
      <c r="A82" s="7">
        <v>80</v>
      </c>
      <c r="B82" s="7" t="s">
        <v>6</v>
      </c>
      <c r="C82" s="63" t="s">
        <v>28</v>
      </c>
      <c r="D82" s="7" t="s">
        <v>29</v>
      </c>
      <c r="E82" s="7" t="s">
        <v>354</v>
      </c>
      <c r="F82" s="7" t="s">
        <v>355</v>
      </c>
      <c r="G82" s="32" t="s">
        <v>356</v>
      </c>
      <c r="H82" s="7">
        <v>1</v>
      </c>
      <c r="I82" s="7" t="s">
        <v>357</v>
      </c>
      <c r="J82" s="7" t="s">
        <v>114</v>
      </c>
      <c r="K82" s="7">
        <v>600</v>
      </c>
      <c r="L82" s="7" t="s">
        <v>358</v>
      </c>
      <c r="M82" s="7" t="s">
        <v>359</v>
      </c>
    </row>
    <row r="83" s="43" customFormat="1" ht="128" customHeight="1" spans="1:13">
      <c r="A83" s="7">
        <v>81</v>
      </c>
      <c r="B83" s="7" t="s">
        <v>6</v>
      </c>
      <c r="C83" s="63" t="s">
        <v>28</v>
      </c>
      <c r="D83" s="7" t="s">
        <v>29</v>
      </c>
      <c r="E83" s="7" t="s">
        <v>360</v>
      </c>
      <c r="F83" s="7" t="s">
        <v>361</v>
      </c>
      <c r="G83" s="32" t="s">
        <v>32</v>
      </c>
      <c r="H83" s="7">
        <v>1</v>
      </c>
      <c r="I83" s="7" t="s">
        <v>362</v>
      </c>
      <c r="J83" s="7" t="s">
        <v>52</v>
      </c>
      <c r="K83" s="7">
        <v>900</v>
      </c>
      <c r="L83" s="7" t="s">
        <v>363</v>
      </c>
      <c r="M83" s="7"/>
    </row>
    <row r="84" s="43" customFormat="1" ht="128" customHeight="1" spans="1:13">
      <c r="A84" s="7">
        <v>82</v>
      </c>
      <c r="B84" s="7" t="s">
        <v>6</v>
      </c>
      <c r="C84" s="63" t="s">
        <v>28</v>
      </c>
      <c r="D84" s="7" t="s">
        <v>119</v>
      </c>
      <c r="E84" s="7" t="s">
        <v>364</v>
      </c>
      <c r="F84" s="7" t="s">
        <v>294</v>
      </c>
      <c r="G84" s="32" t="s">
        <v>32</v>
      </c>
      <c r="H84" s="7">
        <v>1</v>
      </c>
      <c r="I84" s="7" t="s">
        <v>365</v>
      </c>
      <c r="J84" s="7" t="s">
        <v>52</v>
      </c>
      <c r="K84" s="7">
        <v>600</v>
      </c>
      <c r="L84" s="7" t="s">
        <v>366</v>
      </c>
      <c r="M84" s="7"/>
    </row>
    <row r="85" s="43" customFormat="1" ht="128" customHeight="1" spans="1:13">
      <c r="A85" s="7">
        <v>83</v>
      </c>
      <c r="B85" s="7" t="s">
        <v>6</v>
      </c>
      <c r="C85" s="63" t="s">
        <v>28</v>
      </c>
      <c r="D85" s="7" t="s">
        <v>29</v>
      </c>
      <c r="E85" s="7" t="s">
        <v>367</v>
      </c>
      <c r="F85" s="7" t="s">
        <v>328</v>
      </c>
      <c r="G85" s="32" t="s">
        <v>32</v>
      </c>
      <c r="H85" s="7">
        <v>1</v>
      </c>
      <c r="I85" s="7" t="s">
        <v>368</v>
      </c>
      <c r="J85" s="7" t="s">
        <v>39</v>
      </c>
      <c r="K85" s="7">
        <v>600</v>
      </c>
      <c r="L85" s="7" t="s">
        <v>369</v>
      </c>
      <c r="M85" s="7"/>
    </row>
    <row r="86" s="43" customFormat="1" ht="128" customHeight="1" spans="1:13">
      <c r="A86" s="7">
        <v>84</v>
      </c>
      <c r="B86" s="7" t="s">
        <v>6</v>
      </c>
      <c r="C86" s="63" t="s">
        <v>28</v>
      </c>
      <c r="D86" s="7" t="s">
        <v>29</v>
      </c>
      <c r="E86" s="7" t="s">
        <v>370</v>
      </c>
      <c r="F86" s="7" t="s">
        <v>371</v>
      </c>
      <c r="G86" s="32" t="s">
        <v>32</v>
      </c>
      <c r="H86" s="7">
        <v>1</v>
      </c>
      <c r="I86" s="7" t="s">
        <v>372</v>
      </c>
      <c r="J86" s="7" t="s">
        <v>39</v>
      </c>
      <c r="K86" s="7">
        <v>600</v>
      </c>
      <c r="L86" s="7" t="s">
        <v>48</v>
      </c>
      <c r="M86" s="7"/>
    </row>
    <row r="87" s="43" customFormat="1" ht="128" customHeight="1" spans="1:13">
      <c r="A87" s="7">
        <v>85</v>
      </c>
      <c r="B87" s="7" t="s">
        <v>6</v>
      </c>
      <c r="C87" s="63" t="s">
        <v>28</v>
      </c>
      <c r="D87" s="7" t="s">
        <v>29</v>
      </c>
      <c r="E87" s="7" t="s">
        <v>373</v>
      </c>
      <c r="F87" s="7" t="s">
        <v>374</v>
      </c>
      <c r="G87" s="32" t="s">
        <v>32</v>
      </c>
      <c r="H87" s="7">
        <v>1</v>
      </c>
      <c r="I87" s="7" t="s">
        <v>375</v>
      </c>
      <c r="J87" s="7" t="s">
        <v>39</v>
      </c>
      <c r="K87" s="7">
        <v>180</v>
      </c>
      <c r="L87" s="7" t="s">
        <v>292</v>
      </c>
      <c r="M87" s="7"/>
    </row>
    <row r="88" s="43" customFormat="1" ht="128" customHeight="1" spans="1:13">
      <c r="A88" s="7">
        <v>86</v>
      </c>
      <c r="B88" s="7" t="s">
        <v>6</v>
      </c>
      <c r="C88" s="63" t="s">
        <v>28</v>
      </c>
      <c r="D88" s="7" t="s">
        <v>29</v>
      </c>
      <c r="E88" s="7" t="s">
        <v>376</v>
      </c>
      <c r="F88" s="7" t="s">
        <v>112</v>
      </c>
      <c r="G88" s="32" t="s">
        <v>32</v>
      </c>
      <c r="H88" s="7">
        <v>1</v>
      </c>
      <c r="I88" s="7" t="s">
        <v>377</v>
      </c>
      <c r="J88" s="7" t="s">
        <v>39</v>
      </c>
      <c r="K88" s="7">
        <v>600</v>
      </c>
      <c r="L88" s="7" t="s">
        <v>378</v>
      </c>
      <c r="M88" s="7"/>
    </row>
    <row r="89" s="43" customFormat="1" ht="128" customHeight="1" spans="1:13">
      <c r="A89" s="7">
        <v>87</v>
      </c>
      <c r="B89" s="7" t="s">
        <v>6</v>
      </c>
      <c r="C89" s="63" t="s">
        <v>28</v>
      </c>
      <c r="D89" s="7" t="s">
        <v>29</v>
      </c>
      <c r="E89" s="7" t="s">
        <v>379</v>
      </c>
      <c r="F89" s="7" t="s">
        <v>380</v>
      </c>
      <c r="G89" s="32" t="s">
        <v>32</v>
      </c>
      <c r="H89" s="7">
        <v>1</v>
      </c>
      <c r="I89" s="7" t="s">
        <v>381</v>
      </c>
      <c r="J89" s="7" t="s">
        <v>39</v>
      </c>
      <c r="K89" s="7">
        <v>600</v>
      </c>
      <c r="L89" s="7" t="s">
        <v>382</v>
      </c>
      <c r="M89" s="7"/>
    </row>
    <row r="90" s="43" customFormat="1" ht="128" customHeight="1" spans="1:13">
      <c r="A90" s="7">
        <v>88</v>
      </c>
      <c r="B90" s="7" t="s">
        <v>6</v>
      </c>
      <c r="C90" s="63" t="s">
        <v>28</v>
      </c>
      <c r="D90" s="7" t="s">
        <v>29</v>
      </c>
      <c r="E90" s="7" t="s">
        <v>383</v>
      </c>
      <c r="F90" s="7" t="s">
        <v>384</v>
      </c>
      <c r="G90" s="32" t="s">
        <v>32</v>
      </c>
      <c r="H90" s="7">
        <v>1</v>
      </c>
      <c r="I90" s="7" t="s">
        <v>385</v>
      </c>
      <c r="J90" s="7" t="s">
        <v>39</v>
      </c>
      <c r="K90" s="7">
        <v>600</v>
      </c>
      <c r="L90" s="7" t="s">
        <v>386</v>
      </c>
      <c r="M90" s="7"/>
    </row>
    <row r="91" ht="29" customHeight="1" spans="1:13">
      <c r="A91" s="22" t="s">
        <v>15</v>
      </c>
      <c r="B91" s="22"/>
      <c r="C91" s="66"/>
      <c r="D91" s="22"/>
      <c r="E91" s="22"/>
      <c r="F91" s="22"/>
      <c r="G91" s="22"/>
      <c r="H91" s="22">
        <f>SUM(H3:H90)</f>
        <v>88</v>
      </c>
      <c r="I91" s="22"/>
      <c r="J91" s="22"/>
      <c r="K91" s="22">
        <f>SUM(K3:K90)</f>
        <v>63180</v>
      </c>
      <c r="L91" s="22"/>
      <c r="M91" s="22"/>
    </row>
  </sheetData>
  <autoFilter ref="B2:L91">
    <extLst/>
  </autoFilter>
  <mergeCells count="1">
    <mergeCell ref="A1:M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0"/>
  <sheetViews>
    <sheetView workbookViewId="0">
      <selection activeCell="P9" sqref="P9"/>
    </sheetView>
  </sheetViews>
  <sheetFormatPr defaultColWidth="9" defaultRowHeight="13.5"/>
  <cols>
    <col min="1" max="1" width="4.375" style="35" customWidth="1"/>
    <col min="3" max="3" width="21.625" customWidth="1"/>
    <col min="4" max="4" width="8.125" customWidth="1"/>
    <col min="5" max="5" width="7.625" customWidth="1"/>
    <col min="7" max="7" width="6.25" customWidth="1"/>
    <col min="8" max="8" width="6.875" customWidth="1"/>
    <col min="9" max="9" width="7.625" customWidth="1"/>
  </cols>
  <sheetData>
    <row r="1" s="1" customFormat="1" ht="27" spans="1:15">
      <c r="A1" s="5" t="s">
        <v>16</v>
      </c>
      <c r="B1" s="5"/>
      <c r="C1" s="5"/>
      <c r="D1" s="5"/>
      <c r="E1" s="5"/>
      <c r="F1" s="5"/>
      <c r="G1" s="5"/>
      <c r="H1" s="5"/>
      <c r="I1" s="5"/>
      <c r="J1" s="5"/>
      <c r="K1" s="5"/>
      <c r="L1" s="5"/>
      <c r="M1" s="5"/>
      <c r="N1" s="5"/>
      <c r="O1" s="53"/>
    </row>
    <row r="2" s="46" customFormat="1" ht="61" customHeight="1" spans="1:243">
      <c r="A2" s="48" t="s">
        <v>1</v>
      </c>
      <c r="B2" s="49" t="s">
        <v>17</v>
      </c>
      <c r="C2" s="49" t="s">
        <v>18</v>
      </c>
      <c r="D2" s="49" t="s">
        <v>19</v>
      </c>
      <c r="E2" s="48" t="s">
        <v>20</v>
      </c>
      <c r="F2" s="48" t="s">
        <v>387</v>
      </c>
      <c r="G2" s="49" t="s">
        <v>388</v>
      </c>
      <c r="H2" s="49" t="s">
        <v>23</v>
      </c>
      <c r="I2" s="49" t="s">
        <v>389</v>
      </c>
      <c r="J2" s="49" t="s">
        <v>24</v>
      </c>
      <c r="K2" s="49" t="s">
        <v>390</v>
      </c>
      <c r="L2" s="49" t="s">
        <v>391</v>
      </c>
      <c r="M2" s="54" t="s">
        <v>392</v>
      </c>
      <c r="N2" s="55" t="s">
        <v>5</v>
      </c>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row>
    <row r="3" s="47" customFormat="1" ht="97" customHeight="1" spans="1:14">
      <c r="A3" s="32">
        <v>1</v>
      </c>
      <c r="B3" s="50" t="s">
        <v>7</v>
      </c>
      <c r="C3" s="51" t="s">
        <v>393</v>
      </c>
      <c r="D3" s="52" t="s">
        <v>29</v>
      </c>
      <c r="E3" s="22" t="s">
        <v>394</v>
      </c>
      <c r="F3" s="7" t="s">
        <v>395</v>
      </c>
      <c r="G3" s="7" t="s">
        <v>396</v>
      </c>
      <c r="H3" s="7">
        <v>1</v>
      </c>
      <c r="I3" s="22" t="s">
        <v>394</v>
      </c>
      <c r="J3" s="7" t="s">
        <v>397</v>
      </c>
      <c r="K3" s="7" t="s">
        <v>114</v>
      </c>
      <c r="L3" s="7">
        <v>5000</v>
      </c>
      <c r="M3" s="57" t="s">
        <v>398</v>
      </c>
      <c r="N3" s="16"/>
    </row>
    <row r="4" s="47" customFormat="1" ht="97" customHeight="1" spans="1:14">
      <c r="A4" s="32">
        <v>2</v>
      </c>
      <c r="B4" s="50" t="s">
        <v>7</v>
      </c>
      <c r="C4" s="51" t="s">
        <v>393</v>
      </c>
      <c r="D4" s="52" t="s">
        <v>29</v>
      </c>
      <c r="E4" s="22" t="s">
        <v>399</v>
      </c>
      <c r="F4" s="7" t="s">
        <v>400</v>
      </c>
      <c r="G4" s="7" t="s">
        <v>396</v>
      </c>
      <c r="H4" s="7">
        <v>1</v>
      </c>
      <c r="I4" s="22" t="s">
        <v>399</v>
      </c>
      <c r="J4" s="7" t="s">
        <v>401</v>
      </c>
      <c r="K4" s="7" t="s">
        <v>402</v>
      </c>
      <c r="L4" s="7">
        <v>5000</v>
      </c>
      <c r="M4" s="57" t="s">
        <v>398</v>
      </c>
      <c r="N4" s="16"/>
    </row>
    <row r="5" s="47" customFormat="1" ht="97" customHeight="1" spans="1:14">
      <c r="A5" s="32">
        <v>3</v>
      </c>
      <c r="B5" s="50" t="s">
        <v>7</v>
      </c>
      <c r="C5" s="51" t="s">
        <v>393</v>
      </c>
      <c r="D5" s="52" t="s">
        <v>29</v>
      </c>
      <c r="E5" s="22" t="s">
        <v>403</v>
      </c>
      <c r="F5" s="7" t="s">
        <v>404</v>
      </c>
      <c r="G5" s="7" t="s">
        <v>396</v>
      </c>
      <c r="H5" s="7">
        <v>1</v>
      </c>
      <c r="I5" s="22" t="s">
        <v>403</v>
      </c>
      <c r="J5" s="7" t="s">
        <v>405</v>
      </c>
      <c r="K5" s="7" t="s">
        <v>39</v>
      </c>
      <c r="L5" s="7">
        <v>5000</v>
      </c>
      <c r="M5" s="57" t="s">
        <v>398</v>
      </c>
      <c r="N5" s="16"/>
    </row>
    <row r="6" s="47" customFormat="1" ht="97" customHeight="1" spans="1:14">
      <c r="A6" s="32">
        <v>4</v>
      </c>
      <c r="B6" s="50" t="s">
        <v>7</v>
      </c>
      <c r="C6" s="51" t="s">
        <v>393</v>
      </c>
      <c r="D6" s="52" t="s">
        <v>29</v>
      </c>
      <c r="E6" s="22" t="s">
        <v>406</v>
      </c>
      <c r="F6" s="7" t="s">
        <v>407</v>
      </c>
      <c r="G6" s="7" t="s">
        <v>396</v>
      </c>
      <c r="H6" s="7">
        <v>1</v>
      </c>
      <c r="I6" s="22" t="s">
        <v>406</v>
      </c>
      <c r="J6" s="7" t="s">
        <v>408</v>
      </c>
      <c r="K6" s="7" t="s">
        <v>39</v>
      </c>
      <c r="L6" s="7">
        <v>5000</v>
      </c>
      <c r="M6" s="57" t="s">
        <v>398</v>
      </c>
      <c r="N6" s="16"/>
    </row>
    <row r="7" s="47" customFormat="1" ht="97" customHeight="1" spans="1:14">
      <c r="A7" s="32">
        <v>5</v>
      </c>
      <c r="B7" s="50" t="s">
        <v>7</v>
      </c>
      <c r="C7" s="51" t="s">
        <v>393</v>
      </c>
      <c r="D7" s="52" t="s">
        <v>29</v>
      </c>
      <c r="E7" s="22" t="s">
        <v>409</v>
      </c>
      <c r="F7" s="7" t="s">
        <v>410</v>
      </c>
      <c r="G7" s="7" t="s">
        <v>396</v>
      </c>
      <c r="H7" s="7">
        <v>1</v>
      </c>
      <c r="I7" s="22" t="s">
        <v>409</v>
      </c>
      <c r="J7" s="7" t="s">
        <v>411</v>
      </c>
      <c r="K7" s="7" t="s">
        <v>39</v>
      </c>
      <c r="L7" s="7">
        <v>5000</v>
      </c>
      <c r="M7" s="57" t="s">
        <v>398</v>
      </c>
      <c r="N7" s="16"/>
    </row>
    <row r="8" s="47" customFormat="1" ht="97" customHeight="1" spans="1:14">
      <c r="A8" s="32">
        <v>6</v>
      </c>
      <c r="B8" s="50" t="s">
        <v>7</v>
      </c>
      <c r="C8" s="51" t="s">
        <v>393</v>
      </c>
      <c r="D8" s="52" t="s">
        <v>29</v>
      </c>
      <c r="E8" s="22" t="s">
        <v>412</v>
      </c>
      <c r="F8" s="7" t="s">
        <v>413</v>
      </c>
      <c r="G8" s="7" t="s">
        <v>396</v>
      </c>
      <c r="H8" s="7">
        <v>1</v>
      </c>
      <c r="I8" s="22" t="s">
        <v>412</v>
      </c>
      <c r="J8" s="7" t="s">
        <v>414</v>
      </c>
      <c r="K8" s="7" t="s">
        <v>114</v>
      </c>
      <c r="L8" s="7">
        <v>5000</v>
      </c>
      <c r="M8" s="57" t="s">
        <v>398</v>
      </c>
      <c r="N8" s="16"/>
    </row>
    <row r="9" s="47" customFormat="1" ht="97" customHeight="1" spans="1:14">
      <c r="A9" s="32">
        <v>7</v>
      </c>
      <c r="B9" s="50" t="s">
        <v>7</v>
      </c>
      <c r="C9" s="51" t="s">
        <v>393</v>
      </c>
      <c r="D9" s="52" t="s">
        <v>29</v>
      </c>
      <c r="E9" s="22" t="s">
        <v>415</v>
      </c>
      <c r="F9" s="7" t="s">
        <v>416</v>
      </c>
      <c r="G9" s="7" t="s">
        <v>396</v>
      </c>
      <c r="H9" s="7">
        <v>1</v>
      </c>
      <c r="I9" s="22" t="s">
        <v>415</v>
      </c>
      <c r="J9" s="7" t="s">
        <v>417</v>
      </c>
      <c r="K9" s="7" t="s">
        <v>61</v>
      </c>
      <c r="L9" s="7">
        <v>5000</v>
      </c>
      <c r="M9" s="57" t="s">
        <v>398</v>
      </c>
      <c r="N9" s="16"/>
    </row>
    <row r="10" ht="32" customHeight="1" spans="1:14">
      <c r="A10" s="37" t="s">
        <v>15</v>
      </c>
      <c r="B10" s="30"/>
      <c r="C10" s="30"/>
      <c r="D10" s="30"/>
      <c r="E10" s="30"/>
      <c r="F10" s="30"/>
      <c r="G10" s="30"/>
      <c r="H10" s="30">
        <f>SUM(H3:H9)</f>
        <v>7</v>
      </c>
      <c r="I10" s="30"/>
      <c r="J10" s="30"/>
      <c r="K10" s="30"/>
      <c r="L10" s="30">
        <f>SUM(L3:L9)</f>
        <v>35000</v>
      </c>
      <c r="M10" s="30"/>
      <c r="N10" s="30"/>
    </row>
  </sheetData>
  <autoFilter ref="B2:N10">
    <extLst/>
  </autoFilter>
  <mergeCells count="1">
    <mergeCell ref="A1:N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J8" sqref="J8"/>
    </sheetView>
  </sheetViews>
  <sheetFormatPr defaultColWidth="9" defaultRowHeight="14.25" outlineLevelRow="4"/>
  <cols>
    <col min="1" max="1" width="8.75" style="20" customWidth="1"/>
    <col min="2" max="2" width="9.5" style="20" customWidth="1"/>
    <col min="3" max="3" width="19.375" style="20" customWidth="1"/>
    <col min="4" max="4" width="9" style="20" customWidth="1"/>
    <col min="5" max="5" width="8.125" style="20" customWidth="1"/>
    <col min="6" max="6" width="10.5" style="20" customWidth="1"/>
    <col min="7" max="7" width="9" style="20"/>
    <col min="8" max="8" width="6.75" style="44" customWidth="1"/>
    <col min="9" max="10" width="9" style="20" customWidth="1"/>
    <col min="11" max="11" width="9.25" style="20" customWidth="1"/>
    <col min="12" max="12" width="9" style="20" customWidth="1"/>
    <col min="13" max="16384" width="9" style="20"/>
  </cols>
  <sheetData>
    <row r="1" s="1" customFormat="1" ht="27" spans="1:13">
      <c r="A1" s="5" t="s">
        <v>16</v>
      </c>
      <c r="B1" s="5"/>
      <c r="C1" s="5"/>
      <c r="D1" s="5"/>
      <c r="E1" s="5"/>
      <c r="F1" s="5"/>
      <c r="G1" s="5"/>
      <c r="H1" s="5"/>
      <c r="I1" s="5"/>
      <c r="J1" s="5"/>
      <c r="K1" s="5"/>
      <c r="L1" s="5"/>
      <c r="M1" s="5"/>
    </row>
    <row r="2" s="43" customFormat="1" ht="76" customHeight="1" spans="1:13">
      <c r="A2" s="21" t="s">
        <v>1</v>
      </c>
      <c r="B2" s="6" t="s">
        <v>17</v>
      </c>
      <c r="C2" s="6" t="s">
        <v>18</v>
      </c>
      <c r="D2" s="6" t="s">
        <v>19</v>
      </c>
      <c r="E2" s="6" t="s">
        <v>418</v>
      </c>
      <c r="F2" s="6" t="s">
        <v>419</v>
      </c>
      <c r="G2" s="6" t="s">
        <v>420</v>
      </c>
      <c r="H2" s="6" t="s">
        <v>23</v>
      </c>
      <c r="I2" s="6" t="s">
        <v>421</v>
      </c>
      <c r="J2" s="6" t="s">
        <v>25</v>
      </c>
      <c r="K2" s="6" t="s">
        <v>26</v>
      </c>
      <c r="L2" s="31" t="s">
        <v>27</v>
      </c>
      <c r="M2" s="6" t="s">
        <v>5</v>
      </c>
    </row>
    <row r="3" s="34" customFormat="1" ht="100" customHeight="1" spans="1:13">
      <c r="A3" s="7">
        <v>1</v>
      </c>
      <c r="B3" s="7" t="s">
        <v>11</v>
      </c>
      <c r="C3" s="8" t="s">
        <v>422</v>
      </c>
      <c r="D3" s="7" t="s">
        <v>175</v>
      </c>
      <c r="E3" s="7" t="s">
        <v>423</v>
      </c>
      <c r="F3" s="7" t="s">
        <v>424</v>
      </c>
      <c r="G3" s="7" t="s">
        <v>32</v>
      </c>
      <c r="H3" s="45">
        <v>1</v>
      </c>
      <c r="I3" s="7" t="s">
        <v>425</v>
      </c>
      <c r="J3" s="7" t="s">
        <v>426</v>
      </c>
      <c r="K3" s="7">
        <v>2850.24</v>
      </c>
      <c r="L3" s="7" t="s">
        <v>427</v>
      </c>
      <c r="M3" s="7" t="s">
        <v>428</v>
      </c>
    </row>
    <row r="4" s="34" customFormat="1" ht="100" customHeight="1" spans="1:13">
      <c r="A4" s="7">
        <v>2</v>
      </c>
      <c r="B4" s="7" t="s">
        <v>11</v>
      </c>
      <c r="C4" s="8" t="s">
        <v>422</v>
      </c>
      <c r="D4" s="7" t="s">
        <v>175</v>
      </c>
      <c r="E4" s="7" t="s">
        <v>423</v>
      </c>
      <c r="F4" s="7" t="s">
        <v>424</v>
      </c>
      <c r="G4" s="7">
        <v>202407</v>
      </c>
      <c r="H4" s="22">
        <v>1</v>
      </c>
      <c r="I4" s="7" t="s">
        <v>425</v>
      </c>
      <c r="J4" s="7" t="s">
        <v>426</v>
      </c>
      <c r="K4" s="7">
        <v>950.08</v>
      </c>
      <c r="L4" s="7" t="s">
        <v>429</v>
      </c>
      <c r="M4" s="7" t="s">
        <v>430</v>
      </c>
    </row>
    <row r="5" ht="30" customHeight="1" spans="1:13">
      <c r="A5" s="24" t="s">
        <v>15</v>
      </c>
      <c r="B5" s="24"/>
      <c r="C5" s="24"/>
      <c r="D5" s="24"/>
      <c r="E5" s="24"/>
      <c r="F5" s="24"/>
      <c r="G5" s="24"/>
      <c r="H5" s="24">
        <f>SUM(H3:H4)</f>
        <v>2</v>
      </c>
      <c r="I5" s="24"/>
      <c r="J5" s="24"/>
      <c r="K5" s="24">
        <f>SUM(K3:K4)</f>
        <v>3800.32</v>
      </c>
      <c r="L5" s="24"/>
      <c r="M5" s="24"/>
    </row>
  </sheetData>
  <mergeCells count="1">
    <mergeCell ref="A1:M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D3" sqref="D3:N3"/>
    </sheetView>
  </sheetViews>
  <sheetFormatPr defaultColWidth="9" defaultRowHeight="13.5" outlineLevelRow="3"/>
  <cols>
    <col min="3" max="3" width="16.625" customWidth="1"/>
    <col min="4" max="4" width="6.75" customWidth="1"/>
    <col min="8" max="8" width="5.625" customWidth="1"/>
    <col min="9" max="9" width="8.375" customWidth="1"/>
  </cols>
  <sheetData>
    <row r="1" ht="27" spans="1:13">
      <c r="A1" s="5" t="s">
        <v>16</v>
      </c>
      <c r="B1" s="5"/>
      <c r="C1" s="5"/>
      <c r="D1" s="5"/>
      <c r="E1" s="5"/>
      <c r="F1" s="5"/>
      <c r="G1" s="5"/>
      <c r="H1" s="5"/>
      <c r="I1" s="5"/>
      <c r="J1" s="5"/>
      <c r="K1" s="5"/>
      <c r="L1" s="5"/>
      <c r="M1" s="5"/>
    </row>
    <row r="2" s="17" customFormat="1" ht="69" customHeight="1" spans="1:14">
      <c r="A2" s="6" t="s">
        <v>1</v>
      </c>
      <c r="B2" s="6" t="s">
        <v>17</v>
      </c>
      <c r="C2" s="6" t="s">
        <v>18</v>
      </c>
      <c r="D2" s="6" t="s">
        <v>19</v>
      </c>
      <c r="E2" s="6" t="s">
        <v>20</v>
      </c>
      <c r="F2" s="6" t="s">
        <v>21</v>
      </c>
      <c r="G2" s="6" t="s">
        <v>22</v>
      </c>
      <c r="H2" s="6" t="s">
        <v>23</v>
      </c>
      <c r="I2" s="6" t="s">
        <v>431</v>
      </c>
      <c r="J2" s="6" t="s">
        <v>24</v>
      </c>
      <c r="K2" s="6" t="s">
        <v>25</v>
      </c>
      <c r="L2" s="6" t="s">
        <v>26</v>
      </c>
      <c r="M2" s="6" t="s">
        <v>27</v>
      </c>
      <c r="N2" s="6" t="s">
        <v>5</v>
      </c>
    </row>
    <row r="3" s="38" customFormat="1" ht="120" customHeight="1" spans="1:14">
      <c r="A3" s="39">
        <v>1</v>
      </c>
      <c r="B3" s="39" t="s">
        <v>8</v>
      </c>
      <c r="C3" s="40" t="s">
        <v>432</v>
      </c>
      <c r="D3" s="41" t="s">
        <v>175</v>
      </c>
      <c r="E3" s="39" t="s">
        <v>433</v>
      </c>
      <c r="F3" s="39" t="s">
        <v>416</v>
      </c>
      <c r="G3" s="7" t="s">
        <v>32</v>
      </c>
      <c r="H3" s="22">
        <v>1</v>
      </c>
      <c r="I3" s="39" t="s">
        <v>433</v>
      </c>
      <c r="J3" s="42" t="s">
        <v>434</v>
      </c>
      <c r="K3" s="39" t="s">
        <v>39</v>
      </c>
      <c r="L3" s="39">
        <v>1298.64</v>
      </c>
      <c r="M3" s="39" t="s">
        <v>435</v>
      </c>
      <c r="N3" s="39" t="s">
        <v>428</v>
      </c>
    </row>
    <row r="4" ht="27" customHeight="1" spans="1:14">
      <c r="A4" s="30" t="s">
        <v>15</v>
      </c>
      <c r="B4" s="30"/>
      <c r="C4" s="30"/>
      <c r="D4" s="30"/>
      <c r="E4" s="30"/>
      <c r="F4" s="30"/>
      <c r="G4" s="30"/>
      <c r="H4" s="30">
        <f>SUM(H3:H3)</f>
        <v>1</v>
      </c>
      <c r="I4" s="30"/>
      <c r="J4" s="30"/>
      <c r="K4" s="30"/>
      <c r="L4" s="30">
        <f>SUM(L3:L3)</f>
        <v>1298.64</v>
      </c>
      <c r="M4" s="30"/>
      <c r="N4" s="30"/>
    </row>
  </sheetData>
  <mergeCells count="1">
    <mergeCell ref="A1:M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O15" sqref="O15"/>
    </sheetView>
  </sheetViews>
  <sheetFormatPr defaultColWidth="9" defaultRowHeight="13.5" outlineLevelRow="4"/>
  <cols>
    <col min="1" max="1" width="6" style="35" customWidth="1"/>
    <col min="2" max="2" width="9" style="35"/>
    <col min="3" max="3" width="17.5" style="35" customWidth="1"/>
    <col min="4" max="4" width="7.5" style="35" customWidth="1"/>
    <col min="5" max="7" width="9" style="35"/>
    <col min="8" max="8" width="6.25" style="35" customWidth="1"/>
    <col min="9" max="10" width="9" style="35"/>
    <col min="11" max="11" width="6.875" style="35" customWidth="1"/>
    <col min="12" max="12" width="9" style="35"/>
    <col min="13" max="13" width="10.125" style="35" customWidth="1"/>
    <col min="14" max="16384" width="9" style="35"/>
  </cols>
  <sheetData>
    <row r="1" s="1" customFormat="1" ht="27" spans="1:13">
      <c r="A1" s="5" t="s">
        <v>16</v>
      </c>
      <c r="B1" s="5"/>
      <c r="C1" s="5"/>
      <c r="D1" s="5"/>
      <c r="E1" s="5"/>
      <c r="F1" s="5"/>
      <c r="G1" s="5"/>
      <c r="H1" s="5"/>
      <c r="I1" s="5"/>
      <c r="J1" s="5"/>
      <c r="K1" s="5"/>
      <c r="L1" s="5"/>
      <c r="M1" s="5"/>
    </row>
    <row r="2" s="17" customFormat="1" ht="69" customHeight="1" spans="1:13">
      <c r="A2" s="21" t="s">
        <v>1</v>
      </c>
      <c r="B2" s="21" t="s">
        <v>17</v>
      </c>
      <c r="C2" s="6" t="s">
        <v>18</v>
      </c>
      <c r="D2" s="6" t="s">
        <v>19</v>
      </c>
      <c r="E2" s="6" t="s">
        <v>418</v>
      </c>
      <c r="F2" s="6" t="s">
        <v>419</v>
      </c>
      <c r="G2" s="36" t="s">
        <v>22</v>
      </c>
      <c r="H2" s="6" t="s">
        <v>23</v>
      </c>
      <c r="I2" s="6" t="s">
        <v>421</v>
      </c>
      <c r="J2" s="6" t="s">
        <v>25</v>
      </c>
      <c r="K2" s="6" t="s">
        <v>26</v>
      </c>
      <c r="L2" s="6" t="s">
        <v>27</v>
      </c>
      <c r="M2" s="6" t="s">
        <v>436</v>
      </c>
    </row>
    <row r="3" s="34" customFormat="1" ht="104" customHeight="1" spans="1:13">
      <c r="A3" s="7">
        <v>1</v>
      </c>
      <c r="B3" s="7" t="s">
        <v>10</v>
      </c>
      <c r="C3" s="7" t="s">
        <v>437</v>
      </c>
      <c r="D3" s="7" t="s">
        <v>175</v>
      </c>
      <c r="E3" s="7" t="s">
        <v>423</v>
      </c>
      <c r="F3" s="7" t="s">
        <v>424</v>
      </c>
      <c r="G3" s="7" t="s">
        <v>32</v>
      </c>
      <c r="H3" s="22">
        <v>1</v>
      </c>
      <c r="I3" s="7" t="s">
        <v>425</v>
      </c>
      <c r="J3" s="7" t="s">
        <v>426</v>
      </c>
      <c r="K3" s="22">
        <v>4860</v>
      </c>
      <c r="L3" s="7" t="s">
        <v>427</v>
      </c>
      <c r="M3" s="7" t="s">
        <v>428</v>
      </c>
    </row>
    <row r="4" s="34" customFormat="1" ht="104" customHeight="1" spans="1:13">
      <c r="A4" s="7">
        <v>2</v>
      </c>
      <c r="B4" s="7" t="s">
        <v>10</v>
      </c>
      <c r="C4" s="7" t="s">
        <v>437</v>
      </c>
      <c r="D4" s="7" t="s">
        <v>175</v>
      </c>
      <c r="E4" s="7" t="s">
        <v>423</v>
      </c>
      <c r="F4" s="7" t="s">
        <v>424</v>
      </c>
      <c r="G4" s="7">
        <v>202407</v>
      </c>
      <c r="H4" s="22">
        <v>1</v>
      </c>
      <c r="I4" s="7" t="s">
        <v>425</v>
      </c>
      <c r="J4" s="7" t="s">
        <v>426</v>
      </c>
      <c r="K4" s="22">
        <v>1620</v>
      </c>
      <c r="L4" s="7" t="s">
        <v>429</v>
      </c>
      <c r="M4" s="7" t="s">
        <v>430</v>
      </c>
    </row>
    <row r="5" ht="33" customHeight="1" spans="1:13">
      <c r="A5" s="37" t="s">
        <v>15</v>
      </c>
      <c r="B5" s="37"/>
      <c r="C5" s="37"/>
      <c r="D5" s="37"/>
      <c r="E5" s="37"/>
      <c r="F5" s="37"/>
      <c r="G5" s="37"/>
      <c r="H5" s="37">
        <f>SUM(H3:H4)</f>
        <v>2</v>
      </c>
      <c r="I5" s="37"/>
      <c r="J5" s="37"/>
      <c r="K5" s="37">
        <f>SUM(K3:K4)</f>
        <v>6480</v>
      </c>
      <c r="L5" s="37"/>
      <c r="M5" s="37"/>
    </row>
  </sheetData>
  <autoFilter ref="A2:IC5">
    <extLst/>
  </autoFilter>
  <mergeCells count="1">
    <mergeCell ref="A1:M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20" workbookViewId="0">
      <selection activeCell="O25" sqref="O25"/>
    </sheetView>
  </sheetViews>
  <sheetFormatPr defaultColWidth="9" defaultRowHeight="13.5"/>
  <cols>
    <col min="3" max="3" width="19.625" customWidth="1"/>
    <col min="4" max="4" width="7" customWidth="1"/>
    <col min="8" max="8" width="4.75" customWidth="1"/>
    <col min="11" max="11" width="10.125" customWidth="1"/>
    <col min="13" max="13" width="10.375" customWidth="1"/>
  </cols>
  <sheetData>
    <row r="1" ht="27" spans="1:13">
      <c r="A1" s="5" t="s">
        <v>16</v>
      </c>
      <c r="B1" s="5"/>
      <c r="C1" s="5"/>
      <c r="D1" s="5"/>
      <c r="E1" s="5"/>
      <c r="F1" s="5"/>
      <c r="G1" s="5"/>
      <c r="H1" s="5"/>
      <c r="I1" s="5"/>
      <c r="J1" s="5"/>
      <c r="K1" s="5"/>
      <c r="L1" s="5"/>
      <c r="M1" s="5"/>
    </row>
    <row r="2" ht="75" customHeight="1" spans="1:13">
      <c r="A2" s="21" t="s">
        <v>1</v>
      </c>
      <c r="B2" s="6" t="s">
        <v>17</v>
      </c>
      <c r="C2" s="6" t="s">
        <v>18</v>
      </c>
      <c r="D2" s="6" t="s">
        <v>19</v>
      </c>
      <c r="E2" s="27" t="s">
        <v>418</v>
      </c>
      <c r="F2" s="6" t="s">
        <v>419</v>
      </c>
      <c r="G2" s="6" t="s">
        <v>22</v>
      </c>
      <c r="H2" s="6" t="s">
        <v>23</v>
      </c>
      <c r="I2" s="6" t="s">
        <v>421</v>
      </c>
      <c r="J2" s="6" t="s">
        <v>25</v>
      </c>
      <c r="K2" s="6" t="s">
        <v>26</v>
      </c>
      <c r="L2" s="31" t="s">
        <v>27</v>
      </c>
      <c r="M2" s="6" t="s">
        <v>436</v>
      </c>
    </row>
    <row r="3" ht="121" customHeight="1" spans="1:13">
      <c r="A3" s="7">
        <v>1</v>
      </c>
      <c r="B3" s="7" t="s">
        <v>11</v>
      </c>
      <c r="C3" s="8" t="s">
        <v>422</v>
      </c>
      <c r="D3" s="7" t="s">
        <v>29</v>
      </c>
      <c r="E3" s="7" t="s">
        <v>438</v>
      </c>
      <c r="F3" s="7" t="s">
        <v>439</v>
      </c>
      <c r="G3" s="7" t="s">
        <v>32</v>
      </c>
      <c r="H3" s="28">
        <v>1</v>
      </c>
      <c r="I3" s="7" t="s">
        <v>440</v>
      </c>
      <c r="J3" s="7" t="s">
        <v>61</v>
      </c>
      <c r="K3" s="26">
        <v>2770.53</v>
      </c>
      <c r="L3" s="7" t="s">
        <v>441</v>
      </c>
      <c r="M3" s="7" t="s">
        <v>442</v>
      </c>
    </row>
    <row r="4" ht="160" customHeight="1" spans="1:13">
      <c r="A4" s="7">
        <v>2</v>
      </c>
      <c r="B4" s="7" t="s">
        <v>11</v>
      </c>
      <c r="C4" s="8" t="s">
        <v>422</v>
      </c>
      <c r="D4" s="7" t="s">
        <v>29</v>
      </c>
      <c r="E4" s="7" t="s">
        <v>438</v>
      </c>
      <c r="F4" s="7" t="s">
        <v>439</v>
      </c>
      <c r="G4" s="7" t="s">
        <v>32</v>
      </c>
      <c r="H4" s="28">
        <v>1</v>
      </c>
      <c r="I4" s="7" t="s">
        <v>440</v>
      </c>
      <c r="J4" s="7" t="s">
        <v>61</v>
      </c>
      <c r="K4" s="26">
        <v>2770.53</v>
      </c>
      <c r="L4" s="7" t="s">
        <v>443</v>
      </c>
      <c r="M4" s="7" t="s">
        <v>444</v>
      </c>
    </row>
    <row r="5" ht="160" customHeight="1" spans="1:13">
      <c r="A5" s="7">
        <v>3</v>
      </c>
      <c r="B5" s="7" t="s">
        <v>11</v>
      </c>
      <c r="C5" s="8" t="s">
        <v>422</v>
      </c>
      <c r="D5" s="7" t="s">
        <v>29</v>
      </c>
      <c r="E5" s="7" t="s">
        <v>445</v>
      </c>
      <c r="F5" s="7" t="s">
        <v>446</v>
      </c>
      <c r="G5" s="7" t="s">
        <v>32</v>
      </c>
      <c r="H5" s="7">
        <v>1</v>
      </c>
      <c r="I5" s="7" t="s">
        <v>447</v>
      </c>
      <c r="J5" s="7" t="s">
        <v>52</v>
      </c>
      <c r="K5" s="32">
        <v>2802.03</v>
      </c>
      <c r="L5" s="7" t="s">
        <v>448</v>
      </c>
      <c r="M5" s="7" t="s">
        <v>449</v>
      </c>
    </row>
    <row r="6" ht="160" customHeight="1" spans="1:13">
      <c r="A6" s="7">
        <v>4</v>
      </c>
      <c r="B6" s="7" t="s">
        <v>11</v>
      </c>
      <c r="C6" s="8" t="s">
        <v>422</v>
      </c>
      <c r="D6" s="7" t="s">
        <v>29</v>
      </c>
      <c r="E6" s="7" t="s">
        <v>450</v>
      </c>
      <c r="F6" s="7" t="s">
        <v>451</v>
      </c>
      <c r="G6" s="7" t="s">
        <v>32</v>
      </c>
      <c r="H6" s="29">
        <v>1</v>
      </c>
      <c r="I6" s="7" t="s">
        <v>452</v>
      </c>
      <c r="J6" s="7" t="s">
        <v>61</v>
      </c>
      <c r="K6" s="26">
        <v>2770.53</v>
      </c>
      <c r="L6" s="7" t="s">
        <v>453</v>
      </c>
      <c r="M6" s="7" t="s">
        <v>454</v>
      </c>
    </row>
    <row r="7" ht="160" customHeight="1" spans="1:13">
      <c r="A7" s="7">
        <v>5</v>
      </c>
      <c r="B7" s="7" t="s">
        <v>11</v>
      </c>
      <c r="C7" s="8" t="s">
        <v>422</v>
      </c>
      <c r="D7" s="7" t="s">
        <v>29</v>
      </c>
      <c r="E7" s="7" t="s">
        <v>455</v>
      </c>
      <c r="F7" s="7" t="s">
        <v>456</v>
      </c>
      <c r="G7" s="7" t="s">
        <v>32</v>
      </c>
      <c r="H7" s="28">
        <v>1</v>
      </c>
      <c r="I7" s="7" t="s">
        <v>457</v>
      </c>
      <c r="J7" s="7" t="s">
        <v>61</v>
      </c>
      <c r="K7" s="32">
        <v>2768.68</v>
      </c>
      <c r="L7" s="7" t="s">
        <v>458</v>
      </c>
      <c r="M7" s="7" t="s">
        <v>459</v>
      </c>
    </row>
    <row r="8" ht="160" customHeight="1" spans="1:13">
      <c r="A8" s="7">
        <v>6</v>
      </c>
      <c r="B8" s="7" t="s">
        <v>11</v>
      </c>
      <c r="C8" s="8" t="s">
        <v>422</v>
      </c>
      <c r="D8" s="7" t="s">
        <v>29</v>
      </c>
      <c r="E8" s="7" t="s">
        <v>455</v>
      </c>
      <c r="F8" s="7" t="s">
        <v>456</v>
      </c>
      <c r="G8" s="7">
        <v>202409</v>
      </c>
      <c r="H8" s="28">
        <v>1</v>
      </c>
      <c r="I8" s="7" t="s">
        <v>457</v>
      </c>
      <c r="J8" s="7" t="s">
        <v>61</v>
      </c>
      <c r="K8" s="32">
        <v>930.71</v>
      </c>
      <c r="L8" s="7" t="s">
        <v>460</v>
      </c>
      <c r="M8" s="7" t="s">
        <v>461</v>
      </c>
    </row>
    <row r="9" ht="160" customHeight="1" spans="1:13">
      <c r="A9" s="7">
        <v>7</v>
      </c>
      <c r="B9" s="7" t="s">
        <v>11</v>
      </c>
      <c r="C9" s="8" t="s">
        <v>422</v>
      </c>
      <c r="D9" s="7" t="s">
        <v>29</v>
      </c>
      <c r="E9" s="7" t="s">
        <v>455</v>
      </c>
      <c r="F9" s="7" t="s">
        <v>456</v>
      </c>
      <c r="G9" s="7" t="s">
        <v>131</v>
      </c>
      <c r="H9" s="28">
        <v>1</v>
      </c>
      <c r="I9" s="7" t="s">
        <v>457</v>
      </c>
      <c r="J9" s="7" t="s">
        <v>61</v>
      </c>
      <c r="K9" s="32">
        <v>1861.42</v>
      </c>
      <c r="L9" s="7" t="s">
        <v>462</v>
      </c>
      <c r="M9" s="7" t="s">
        <v>463</v>
      </c>
    </row>
    <row r="10" ht="160" customHeight="1" spans="1:13">
      <c r="A10" s="7">
        <v>8</v>
      </c>
      <c r="B10" s="7" t="s">
        <v>11</v>
      </c>
      <c r="C10" s="8" t="s">
        <v>422</v>
      </c>
      <c r="D10" s="7" t="s">
        <v>29</v>
      </c>
      <c r="E10" s="7" t="s">
        <v>455</v>
      </c>
      <c r="F10" s="7" t="s">
        <v>456</v>
      </c>
      <c r="G10" s="7" t="s">
        <v>32</v>
      </c>
      <c r="H10" s="28">
        <v>1</v>
      </c>
      <c r="I10" s="7" t="s">
        <v>457</v>
      </c>
      <c r="J10" s="7" t="s">
        <v>61</v>
      </c>
      <c r="K10" s="32">
        <v>2768.68</v>
      </c>
      <c r="L10" s="7" t="s">
        <v>464</v>
      </c>
      <c r="M10" s="7" t="s">
        <v>465</v>
      </c>
    </row>
    <row r="11" ht="160" customHeight="1" spans="1:13">
      <c r="A11" s="7">
        <v>9</v>
      </c>
      <c r="B11" s="7" t="s">
        <v>11</v>
      </c>
      <c r="C11" s="8" t="s">
        <v>422</v>
      </c>
      <c r="D11" s="7" t="s">
        <v>29</v>
      </c>
      <c r="E11" s="7" t="s">
        <v>455</v>
      </c>
      <c r="F11" s="7" t="s">
        <v>456</v>
      </c>
      <c r="G11" s="7" t="s">
        <v>32</v>
      </c>
      <c r="H11" s="28">
        <v>1</v>
      </c>
      <c r="I11" s="7" t="s">
        <v>457</v>
      </c>
      <c r="J11" s="7" t="s">
        <v>61</v>
      </c>
      <c r="K11" s="26">
        <v>2787.4</v>
      </c>
      <c r="L11" s="7" t="s">
        <v>466</v>
      </c>
      <c r="M11" s="7" t="s">
        <v>467</v>
      </c>
    </row>
    <row r="12" ht="160" customHeight="1" spans="1:13">
      <c r="A12" s="7">
        <v>10</v>
      </c>
      <c r="B12" s="7" t="s">
        <v>11</v>
      </c>
      <c r="C12" s="8" t="s">
        <v>422</v>
      </c>
      <c r="D12" s="7" t="s">
        <v>29</v>
      </c>
      <c r="E12" s="7" t="s">
        <v>455</v>
      </c>
      <c r="F12" s="7" t="s">
        <v>456</v>
      </c>
      <c r="G12" s="7" t="s">
        <v>32</v>
      </c>
      <c r="H12" s="28">
        <v>1</v>
      </c>
      <c r="I12" s="7" t="s">
        <v>457</v>
      </c>
      <c r="J12" s="7" t="s">
        <v>61</v>
      </c>
      <c r="K12" s="26">
        <v>2787.4</v>
      </c>
      <c r="L12" s="33" t="s">
        <v>468</v>
      </c>
      <c r="M12" s="7" t="s">
        <v>469</v>
      </c>
    </row>
    <row r="13" ht="160" customHeight="1" spans="1:13">
      <c r="A13" s="7">
        <v>11</v>
      </c>
      <c r="B13" s="7" t="s">
        <v>11</v>
      </c>
      <c r="C13" s="8" t="s">
        <v>422</v>
      </c>
      <c r="D13" s="7" t="s">
        <v>29</v>
      </c>
      <c r="E13" s="7" t="s">
        <v>455</v>
      </c>
      <c r="F13" s="7" t="s">
        <v>456</v>
      </c>
      <c r="G13" s="7" t="s">
        <v>32</v>
      </c>
      <c r="H13" s="28">
        <v>1</v>
      </c>
      <c r="I13" s="7" t="s">
        <v>457</v>
      </c>
      <c r="J13" s="7" t="s">
        <v>61</v>
      </c>
      <c r="K13" s="26">
        <v>2787.4</v>
      </c>
      <c r="L13" s="7" t="s">
        <v>470</v>
      </c>
      <c r="M13" s="7" t="s">
        <v>471</v>
      </c>
    </row>
    <row r="14" ht="160" customHeight="1" spans="1:13">
      <c r="A14" s="7">
        <v>12</v>
      </c>
      <c r="B14" s="7" t="s">
        <v>11</v>
      </c>
      <c r="C14" s="8" t="s">
        <v>422</v>
      </c>
      <c r="D14" s="7" t="s">
        <v>29</v>
      </c>
      <c r="E14" s="7" t="s">
        <v>455</v>
      </c>
      <c r="F14" s="7" t="s">
        <v>456</v>
      </c>
      <c r="G14" s="7" t="s">
        <v>32</v>
      </c>
      <c r="H14" s="28">
        <v>1</v>
      </c>
      <c r="I14" s="7" t="s">
        <v>457</v>
      </c>
      <c r="J14" s="7" t="s">
        <v>61</v>
      </c>
      <c r="K14" s="26">
        <v>2787.4</v>
      </c>
      <c r="L14" s="7" t="s">
        <v>472</v>
      </c>
      <c r="M14" s="7" t="s">
        <v>473</v>
      </c>
    </row>
    <row r="15" ht="160" customHeight="1" spans="1:13">
      <c r="A15" s="7">
        <v>13</v>
      </c>
      <c r="B15" s="7" t="s">
        <v>11</v>
      </c>
      <c r="C15" s="8" t="s">
        <v>422</v>
      </c>
      <c r="D15" s="7" t="s">
        <v>29</v>
      </c>
      <c r="E15" s="7" t="s">
        <v>455</v>
      </c>
      <c r="F15" s="7" t="s">
        <v>456</v>
      </c>
      <c r="G15" s="7" t="s">
        <v>32</v>
      </c>
      <c r="H15" s="28">
        <v>1</v>
      </c>
      <c r="I15" s="7" t="s">
        <v>457</v>
      </c>
      <c r="J15" s="7" t="s">
        <v>61</v>
      </c>
      <c r="K15" s="32">
        <v>2768.68</v>
      </c>
      <c r="L15" s="7" t="s">
        <v>474</v>
      </c>
      <c r="M15" s="7" t="s">
        <v>475</v>
      </c>
    </row>
    <row r="16" ht="160" customHeight="1" spans="1:13">
      <c r="A16" s="7">
        <v>14</v>
      </c>
      <c r="B16" s="7" t="s">
        <v>11</v>
      </c>
      <c r="C16" s="8" t="s">
        <v>422</v>
      </c>
      <c r="D16" s="7" t="s">
        <v>29</v>
      </c>
      <c r="E16" s="7" t="s">
        <v>455</v>
      </c>
      <c r="F16" s="7" t="s">
        <v>456</v>
      </c>
      <c r="G16" s="7" t="s">
        <v>356</v>
      </c>
      <c r="H16" s="28">
        <v>1</v>
      </c>
      <c r="I16" s="7" t="s">
        <v>457</v>
      </c>
      <c r="J16" s="7" t="s">
        <v>61</v>
      </c>
      <c r="K16" s="32">
        <v>1847.33</v>
      </c>
      <c r="L16" s="7" t="s">
        <v>476</v>
      </c>
      <c r="M16" s="7" t="s">
        <v>477</v>
      </c>
    </row>
    <row r="17" ht="160" customHeight="1" spans="1:13">
      <c r="A17" s="7">
        <v>15</v>
      </c>
      <c r="B17" s="7" t="s">
        <v>11</v>
      </c>
      <c r="C17" s="8" t="s">
        <v>422</v>
      </c>
      <c r="D17" s="7" t="s">
        <v>29</v>
      </c>
      <c r="E17" s="7" t="s">
        <v>455</v>
      </c>
      <c r="F17" s="7" t="s">
        <v>456</v>
      </c>
      <c r="G17" s="7" t="s">
        <v>32</v>
      </c>
      <c r="H17" s="28">
        <v>1</v>
      </c>
      <c r="I17" s="7" t="s">
        <v>457</v>
      </c>
      <c r="J17" s="7" t="s">
        <v>61</v>
      </c>
      <c r="K17" s="26">
        <v>2787.4</v>
      </c>
      <c r="L17" s="7" t="s">
        <v>476</v>
      </c>
      <c r="M17" s="7" t="s">
        <v>478</v>
      </c>
    </row>
    <row r="18" ht="160" customHeight="1" spans="1:13">
      <c r="A18" s="7">
        <v>16</v>
      </c>
      <c r="B18" s="7" t="s">
        <v>11</v>
      </c>
      <c r="C18" s="8" t="s">
        <v>422</v>
      </c>
      <c r="D18" s="7" t="s">
        <v>29</v>
      </c>
      <c r="E18" s="7" t="s">
        <v>455</v>
      </c>
      <c r="F18" s="7" t="s">
        <v>456</v>
      </c>
      <c r="G18" s="7" t="s">
        <v>32</v>
      </c>
      <c r="H18" s="28">
        <v>1</v>
      </c>
      <c r="I18" s="7" t="s">
        <v>457</v>
      </c>
      <c r="J18" s="7" t="s">
        <v>61</v>
      </c>
      <c r="K18" s="32">
        <v>2768.68</v>
      </c>
      <c r="L18" s="7" t="s">
        <v>479</v>
      </c>
      <c r="M18" s="7" t="s">
        <v>480</v>
      </c>
    </row>
    <row r="19" ht="160" customHeight="1" spans="1:13">
      <c r="A19" s="7">
        <v>17</v>
      </c>
      <c r="B19" s="7" t="s">
        <v>11</v>
      </c>
      <c r="C19" s="8" t="s">
        <v>422</v>
      </c>
      <c r="D19" s="7" t="s">
        <v>29</v>
      </c>
      <c r="E19" s="7" t="s">
        <v>455</v>
      </c>
      <c r="F19" s="7" t="s">
        <v>456</v>
      </c>
      <c r="G19" s="7" t="s">
        <v>356</v>
      </c>
      <c r="H19" s="28">
        <v>1</v>
      </c>
      <c r="I19" s="7" t="s">
        <v>457</v>
      </c>
      <c r="J19" s="7" t="s">
        <v>61</v>
      </c>
      <c r="K19" s="32">
        <v>1847.33</v>
      </c>
      <c r="L19" s="7" t="s">
        <v>481</v>
      </c>
      <c r="M19" s="7" t="s">
        <v>482</v>
      </c>
    </row>
    <row r="20" ht="160" customHeight="1" spans="1:13">
      <c r="A20" s="7">
        <v>18</v>
      </c>
      <c r="B20" s="7" t="s">
        <v>11</v>
      </c>
      <c r="C20" s="8" t="s">
        <v>422</v>
      </c>
      <c r="D20" s="7" t="s">
        <v>29</v>
      </c>
      <c r="E20" s="7" t="s">
        <v>455</v>
      </c>
      <c r="F20" s="7" t="s">
        <v>456</v>
      </c>
      <c r="G20" s="7" t="s">
        <v>356</v>
      </c>
      <c r="H20" s="28">
        <v>1</v>
      </c>
      <c r="I20" s="7" t="s">
        <v>457</v>
      </c>
      <c r="J20" s="7" t="s">
        <v>61</v>
      </c>
      <c r="K20" s="32">
        <v>1856.69</v>
      </c>
      <c r="L20" s="7" t="s">
        <v>481</v>
      </c>
      <c r="M20" s="7" t="s">
        <v>483</v>
      </c>
    </row>
    <row r="21" ht="121" customHeight="1" spans="1:13">
      <c r="A21" s="7">
        <v>19</v>
      </c>
      <c r="B21" s="7" t="s">
        <v>11</v>
      </c>
      <c r="C21" s="8" t="s">
        <v>422</v>
      </c>
      <c r="D21" s="7" t="s">
        <v>29</v>
      </c>
      <c r="E21" s="7" t="s">
        <v>455</v>
      </c>
      <c r="F21" s="7" t="s">
        <v>456</v>
      </c>
      <c r="G21" s="7" t="s">
        <v>356</v>
      </c>
      <c r="H21" s="7">
        <v>1</v>
      </c>
      <c r="I21" s="7" t="s">
        <v>457</v>
      </c>
      <c r="J21" s="7" t="s">
        <v>61</v>
      </c>
      <c r="K21" s="32">
        <v>1856.69</v>
      </c>
      <c r="L21" s="7" t="s">
        <v>484</v>
      </c>
      <c r="M21" s="7" t="s">
        <v>485</v>
      </c>
    </row>
    <row r="22" ht="38" customHeight="1" spans="1:13">
      <c r="A22" s="30" t="s">
        <v>15</v>
      </c>
      <c r="B22" s="30"/>
      <c r="C22" s="30"/>
      <c r="D22" s="30"/>
      <c r="E22" s="30"/>
      <c r="F22" s="30"/>
      <c r="G22" s="30"/>
      <c r="H22" s="30">
        <v>19</v>
      </c>
      <c r="I22" s="30"/>
      <c r="J22" s="30"/>
      <c r="K22" s="30">
        <v>46325.51</v>
      </c>
      <c r="L22" s="30"/>
      <c r="M22" s="30"/>
    </row>
  </sheetData>
  <autoFilter ref="A2:M22">
    <extLst/>
  </autoFilter>
  <mergeCells count="1">
    <mergeCell ref="A1:M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selection activeCell="P5" sqref="P5"/>
    </sheetView>
  </sheetViews>
  <sheetFormatPr defaultColWidth="9" defaultRowHeight="13.5"/>
  <cols>
    <col min="3" max="3" width="22.375" customWidth="1"/>
    <col min="8" max="8" width="5.875" customWidth="1"/>
    <col min="11" max="11" width="8.5" customWidth="1"/>
  </cols>
  <sheetData>
    <row r="1" s="1" customFormat="1" ht="27" spans="1:13">
      <c r="A1" s="5" t="s">
        <v>16</v>
      </c>
      <c r="B1" s="5"/>
      <c r="C1" s="5"/>
      <c r="D1" s="5"/>
      <c r="E1" s="5"/>
      <c r="F1" s="5"/>
      <c r="G1" s="5"/>
      <c r="H1" s="5"/>
      <c r="I1" s="5"/>
      <c r="J1" s="5"/>
      <c r="K1" s="5"/>
      <c r="L1" s="5"/>
      <c r="M1" s="5"/>
    </row>
    <row r="2" s="17" customFormat="1" ht="69" customHeight="1" spans="1:13">
      <c r="A2" s="21" t="s">
        <v>1</v>
      </c>
      <c r="B2" s="6" t="s">
        <v>17</v>
      </c>
      <c r="C2" s="6" t="s">
        <v>18</v>
      </c>
      <c r="D2" s="6" t="s">
        <v>19</v>
      </c>
      <c r="E2" s="6" t="s">
        <v>418</v>
      </c>
      <c r="F2" s="6" t="s">
        <v>419</v>
      </c>
      <c r="G2" s="6" t="s">
        <v>22</v>
      </c>
      <c r="H2" s="6" t="s">
        <v>23</v>
      </c>
      <c r="I2" s="6" t="s">
        <v>421</v>
      </c>
      <c r="J2" s="6" t="s">
        <v>25</v>
      </c>
      <c r="K2" s="6" t="s">
        <v>26</v>
      </c>
      <c r="L2" s="6" t="s">
        <v>27</v>
      </c>
      <c r="M2" s="6" t="s">
        <v>436</v>
      </c>
    </row>
    <row r="3" s="18" customFormat="1" ht="111" customHeight="1" spans="1:13">
      <c r="A3" s="7">
        <v>1</v>
      </c>
      <c r="B3" s="7" t="s">
        <v>13</v>
      </c>
      <c r="C3" s="16" t="s">
        <v>486</v>
      </c>
      <c r="D3" s="7" t="s">
        <v>29</v>
      </c>
      <c r="E3" s="7" t="s">
        <v>455</v>
      </c>
      <c r="F3" s="7" t="s">
        <v>456</v>
      </c>
      <c r="G3" s="7" t="s">
        <v>32</v>
      </c>
      <c r="H3" s="22">
        <v>1</v>
      </c>
      <c r="I3" s="7" t="s">
        <v>457</v>
      </c>
      <c r="J3" s="7" t="s">
        <v>61</v>
      </c>
      <c r="K3" s="25">
        <v>600</v>
      </c>
      <c r="L3" s="7" t="s">
        <v>468</v>
      </c>
      <c r="M3" s="7" t="s">
        <v>469</v>
      </c>
    </row>
    <row r="4" s="18" customFormat="1" ht="111" customHeight="1" spans="1:13">
      <c r="A4" s="7">
        <v>2</v>
      </c>
      <c r="B4" s="7" t="s">
        <v>13</v>
      </c>
      <c r="C4" s="16" t="s">
        <v>486</v>
      </c>
      <c r="D4" s="7" t="s">
        <v>29</v>
      </c>
      <c r="E4" s="7" t="s">
        <v>455</v>
      </c>
      <c r="F4" s="7" t="s">
        <v>456</v>
      </c>
      <c r="G4" s="7" t="s">
        <v>32</v>
      </c>
      <c r="H4" s="22">
        <v>1</v>
      </c>
      <c r="I4" s="7" t="s">
        <v>457</v>
      </c>
      <c r="J4" s="7" t="s">
        <v>61</v>
      </c>
      <c r="K4" s="25">
        <v>600</v>
      </c>
      <c r="L4" s="7" t="s">
        <v>470</v>
      </c>
      <c r="M4" s="7" t="s">
        <v>471</v>
      </c>
    </row>
    <row r="5" s="18" customFormat="1" ht="111" customHeight="1" spans="1:13">
      <c r="A5" s="7">
        <v>3</v>
      </c>
      <c r="B5" s="7" t="s">
        <v>13</v>
      </c>
      <c r="C5" s="16" t="s">
        <v>486</v>
      </c>
      <c r="D5" s="7" t="s">
        <v>29</v>
      </c>
      <c r="E5" s="7" t="s">
        <v>455</v>
      </c>
      <c r="F5" s="7" t="s">
        <v>456</v>
      </c>
      <c r="G5" s="7" t="s">
        <v>32</v>
      </c>
      <c r="H5" s="22">
        <v>1</v>
      </c>
      <c r="I5" s="7" t="s">
        <v>457</v>
      </c>
      <c r="J5" s="7" t="s">
        <v>61</v>
      </c>
      <c r="K5" s="25">
        <v>600</v>
      </c>
      <c r="L5" s="7" t="s">
        <v>472</v>
      </c>
      <c r="M5" s="7" t="s">
        <v>473</v>
      </c>
    </row>
    <row r="6" s="18" customFormat="1" ht="111" customHeight="1" spans="1:13">
      <c r="A6" s="7">
        <v>4</v>
      </c>
      <c r="B6" s="7" t="s">
        <v>13</v>
      </c>
      <c r="C6" s="16" t="s">
        <v>486</v>
      </c>
      <c r="D6" s="7" t="s">
        <v>29</v>
      </c>
      <c r="E6" s="7" t="s">
        <v>455</v>
      </c>
      <c r="F6" s="7" t="s">
        <v>456</v>
      </c>
      <c r="G6" s="7" t="s">
        <v>32</v>
      </c>
      <c r="H6" s="22">
        <v>1</v>
      </c>
      <c r="I6" s="7" t="s">
        <v>457</v>
      </c>
      <c r="J6" s="7" t="s">
        <v>61</v>
      </c>
      <c r="K6" s="25">
        <v>600</v>
      </c>
      <c r="L6" s="7" t="s">
        <v>458</v>
      </c>
      <c r="M6" s="7" t="s">
        <v>459</v>
      </c>
    </row>
    <row r="7" s="18" customFormat="1" ht="111" customHeight="1" spans="1:13">
      <c r="A7" s="7">
        <v>5</v>
      </c>
      <c r="B7" s="7" t="s">
        <v>13</v>
      </c>
      <c r="C7" s="16" t="s">
        <v>486</v>
      </c>
      <c r="D7" s="7" t="s">
        <v>29</v>
      </c>
      <c r="E7" s="7" t="s">
        <v>455</v>
      </c>
      <c r="F7" s="7" t="s">
        <v>456</v>
      </c>
      <c r="G7" s="7" t="s">
        <v>32</v>
      </c>
      <c r="H7" s="22">
        <v>1</v>
      </c>
      <c r="I7" s="7" t="s">
        <v>457</v>
      </c>
      <c r="J7" s="7" t="s">
        <v>61</v>
      </c>
      <c r="K7" s="25">
        <v>600</v>
      </c>
      <c r="L7" s="7" t="s">
        <v>474</v>
      </c>
      <c r="M7" s="7" t="s">
        <v>475</v>
      </c>
    </row>
    <row r="8" s="18" customFormat="1" ht="111" customHeight="1" spans="1:13">
      <c r="A8" s="7">
        <v>6</v>
      </c>
      <c r="B8" s="7" t="s">
        <v>13</v>
      </c>
      <c r="C8" s="16" t="s">
        <v>486</v>
      </c>
      <c r="D8" s="7" t="s">
        <v>29</v>
      </c>
      <c r="E8" s="7" t="s">
        <v>455</v>
      </c>
      <c r="F8" s="7" t="s">
        <v>456</v>
      </c>
      <c r="G8" s="7" t="s">
        <v>32</v>
      </c>
      <c r="H8" s="22">
        <v>1</v>
      </c>
      <c r="I8" s="7" t="s">
        <v>457</v>
      </c>
      <c r="J8" s="7" t="s">
        <v>61</v>
      </c>
      <c r="K8" s="25">
        <v>600</v>
      </c>
      <c r="L8" s="7" t="s">
        <v>487</v>
      </c>
      <c r="M8" s="7" t="s">
        <v>478</v>
      </c>
    </row>
    <row r="9" s="18" customFormat="1" ht="111" customHeight="1" spans="1:13">
      <c r="A9" s="7">
        <v>7</v>
      </c>
      <c r="B9" s="7" t="s">
        <v>13</v>
      </c>
      <c r="C9" s="16" t="s">
        <v>486</v>
      </c>
      <c r="D9" s="7" t="s">
        <v>29</v>
      </c>
      <c r="E9" s="7" t="s">
        <v>455</v>
      </c>
      <c r="F9" s="7" t="s">
        <v>456</v>
      </c>
      <c r="G9" s="7" t="s">
        <v>32</v>
      </c>
      <c r="H9" s="22">
        <v>1</v>
      </c>
      <c r="I9" s="7" t="s">
        <v>457</v>
      </c>
      <c r="J9" s="7" t="s">
        <v>61</v>
      </c>
      <c r="K9" s="25">
        <v>600</v>
      </c>
      <c r="L9" s="7" t="s">
        <v>479</v>
      </c>
      <c r="M9" s="7" t="s">
        <v>480</v>
      </c>
    </row>
    <row r="10" s="18" customFormat="1" ht="111" customHeight="1" spans="1:13">
      <c r="A10" s="7">
        <v>8</v>
      </c>
      <c r="B10" s="7" t="s">
        <v>13</v>
      </c>
      <c r="C10" s="16" t="s">
        <v>486</v>
      </c>
      <c r="D10" s="7" t="s">
        <v>29</v>
      </c>
      <c r="E10" s="7" t="s">
        <v>455</v>
      </c>
      <c r="F10" s="7" t="s">
        <v>456</v>
      </c>
      <c r="G10" s="7" t="s">
        <v>356</v>
      </c>
      <c r="H10" s="22">
        <v>1</v>
      </c>
      <c r="I10" s="7" t="s">
        <v>457</v>
      </c>
      <c r="J10" s="7" t="s">
        <v>61</v>
      </c>
      <c r="K10" s="25">
        <v>400</v>
      </c>
      <c r="L10" s="7" t="s">
        <v>481</v>
      </c>
      <c r="M10" s="7" t="s">
        <v>488</v>
      </c>
    </row>
    <row r="11" s="19" customFormat="1" ht="111" customHeight="1" spans="1:13">
      <c r="A11" s="7">
        <v>9</v>
      </c>
      <c r="B11" s="7" t="s">
        <v>13</v>
      </c>
      <c r="C11" s="16" t="s">
        <v>489</v>
      </c>
      <c r="D11" s="7" t="s">
        <v>29</v>
      </c>
      <c r="E11" s="23" t="s">
        <v>438</v>
      </c>
      <c r="F11" s="23" t="s">
        <v>439</v>
      </c>
      <c r="G11" s="7" t="s">
        <v>32</v>
      </c>
      <c r="H11" s="23">
        <v>1</v>
      </c>
      <c r="I11" s="23" t="s">
        <v>440</v>
      </c>
      <c r="J11" s="7" t="s">
        <v>61</v>
      </c>
      <c r="K11" s="26">
        <v>600</v>
      </c>
      <c r="L11" s="23" t="s">
        <v>441</v>
      </c>
      <c r="M11" s="23" t="s">
        <v>442</v>
      </c>
    </row>
    <row r="12" s="19" customFormat="1" ht="111" customHeight="1" spans="1:13">
      <c r="A12" s="7">
        <v>10</v>
      </c>
      <c r="B12" s="7" t="s">
        <v>13</v>
      </c>
      <c r="C12" s="16" t="s">
        <v>489</v>
      </c>
      <c r="D12" s="7" t="s">
        <v>29</v>
      </c>
      <c r="E12" s="23" t="s">
        <v>438</v>
      </c>
      <c r="F12" s="23" t="s">
        <v>439</v>
      </c>
      <c r="G12" s="7" t="s">
        <v>32</v>
      </c>
      <c r="H12" s="23">
        <v>1</v>
      </c>
      <c r="I12" s="23" t="s">
        <v>440</v>
      </c>
      <c r="J12" s="7" t="s">
        <v>61</v>
      </c>
      <c r="K12" s="26">
        <v>600</v>
      </c>
      <c r="L12" s="23" t="s">
        <v>443</v>
      </c>
      <c r="M12" s="23" t="s">
        <v>444</v>
      </c>
    </row>
    <row r="13" s="19" customFormat="1" ht="111" customHeight="1" spans="1:13">
      <c r="A13" s="7">
        <v>11</v>
      </c>
      <c r="B13" s="7" t="s">
        <v>13</v>
      </c>
      <c r="C13" s="16" t="s">
        <v>489</v>
      </c>
      <c r="D13" s="7" t="s">
        <v>29</v>
      </c>
      <c r="E13" s="23" t="s">
        <v>450</v>
      </c>
      <c r="F13" s="23" t="s">
        <v>451</v>
      </c>
      <c r="G13" s="7" t="s">
        <v>32</v>
      </c>
      <c r="H13" s="23">
        <v>1</v>
      </c>
      <c r="I13" s="23" t="s">
        <v>452</v>
      </c>
      <c r="J13" s="7" t="s">
        <v>61</v>
      </c>
      <c r="K13" s="26">
        <v>600</v>
      </c>
      <c r="L13" s="23" t="s">
        <v>453</v>
      </c>
      <c r="M13" s="23" t="s">
        <v>454</v>
      </c>
    </row>
    <row r="14" s="18" customFormat="1" ht="111" customHeight="1" spans="1:13">
      <c r="A14" s="7">
        <v>12</v>
      </c>
      <c r="B14" s="7" t="s">
        <v>13</v>
      </c>
      <c r="C14" s="16" t="s">
        <v>486</v>
      </c>
      <c r="D14" s="7" t="s">
        <v>29</v>
      </c>
      <c r="E14" s="7" t="s">
        <v>445</v>
      </c>
      <c r="F14" s="7" t="s">
        <v>446</v>
      </c>
      <c r="G14" s="7" t="s">
        <v>32</v>
      </c>
      <c r="H14" s="7">
        <v>1</v>
      </c>
      <c r="I14" s="7" t="s">
        <v>447</v>
      </c>
      <c r="J14" s="7" t="s">
        <v>52</v>
      </c>
      <c r="K14" s="26">
        <v>600</v>
      </c>
      <c r="L14" s="7" t="s">
        <v>448</v>
      </c>
      <c r="M14" s="7" t="s">
        <v>449</v>
      </c>
    </row>
    <row r="15" s="20" customFormat="1" ht="35" customHeight="1" spans="1:13">
      <c r="A15" s="24" t="s">
        <v>15</v>
      </c>
      <c r="B15" s="24"/>
      <c r="C15" s="24"/>
      <c r="D15" s="24"/>
      <c r="E15" s="24"/>
      <c r="F15" s="24"/>
      <c r="G15" s="24"/>
      <c r="H15" s="24">
        <f>SUM(H3:H14)</f>
        <v>12</v>
      </c>
      <c r="I15" s="24"/>
      <c r="J15" s="24"/>
      <c r="K15" s="24">
        <f>SUM(K3:K14)</f>
        <v>7000</v>
      </c>
      <c r="L15" s="24"/>
      <c r="M15" s="24"/>
    </row>
  </sheetData>
  <autoFilter ref="A2:M15">
    <extLst/>
  </autoFilter>
  <mergeCells count="1">
    <mergeCell ref="A1:M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topLeftCell="A2" workbookViewId="0">
      <selection activeCell="E3" sqref="E3:M5"/>
    </sheetView>
  </sheetViews>
  <sheetFormatPr defaultColWidth="9" defaultRowHeight="13.5" outlineLevelRow="5"/>
  <cols>
    <col min="3" max="3" width="20.75" customWidth="1"/>
    <col min="8" max="8" width="5.125" customWidth="1"/>
    <col min="11" max="11" width="7.25" customWidth="1"/>
    <col min="13" max="13" width="8.25" customWidth="1"/>
  </cols>
  <sheetData>
    <row r="1" s="11" customFormat="1" ht="27" spans="1:13">
      <c r="A1" s="5" t="s">
        <v>16</v>
      </c>
      <c r="B1" s="5"/>
      <c r="C1" s="5"/>
      <c r="D1" s="5"/>
      <c r="E1" s="5"/>
      <c r="F1" s="5"/>
      <c r="G1" s="5"/>
      <c r="H1" s="5"/>
      <c r="I1" s="5"/>
      <c r="J1" s="5"/>
      <c r="K1" s="5"/>
      <c r="L1" s="5"/>
      <c r="M1" s="5"/>
    </row>
    <row r="2" s="12" customFormat="1" ht="63" customHeight="1" spans="1:13">
      <c r="A2" s="15" t="s">
        <v>1</v>
      </c>
      <c r="B2" s="15" t="s">
        <v>17</v>
      </c>
      <c r="C2" s="15" t="s">
        <v>18</v>
      </c>
      <c r="D2" s="15" t="s">
        <v>19</v>
      </c>
      <c r="E2" s="15" t="s">
        <v>490</v>
      </c>
      <c r="F2" s="15" t="s">
        <v>419</v>
      </c>
      <c r="G2" s="15" t="s">
        <v>388</v>
      </c>
      <c r="H2" s="15" t="s">
        <v>23</v>
      </c>
      <c r="I2" s="15" t="s">
        <v>24</v>
      </c>
      <c r="J2" s="15" t="s">
        <v>25</v>
      </c>
      <c r="K2" s="15" t="s">
        <v>26</v>
      </c>
      <c r="L2" s="15" t="s">
        <v>27</v>
      </c>
      <c r="M2" s="15" t="s">
        <v>436</v>
      </c>
    </row>
    <row r="3" s="13" customFormat="1" ht="126" customHeight="1" spans="1:13">
      <c r="A3" s="7">
        <v>1</v>
      </c>
      <c r="B3" s="7" t="s">
        <v>14</v>
      </c>
      <c r="C3" s="16" t="s">
        <v>491</v>
      </c>
      <c r="D3" s="7" t="s">
        <v>29</v>
      </c>
      <c r="E3" s="7" t="s">
        <v>492</v>
      </c>
      <c r="F3" s="7" t="s">
        <v>493</v>
      </c>
      <c r="G3" s="7" t="s">
        <v>494</v>
      </c>
      <c r="H3" s="7">
        <v>1</v>
      </c>
      <c r="I3" s="7" t="s">
        <v>495</v>
      </c>
      <c r="J3" s="7" t="s">
        <v>52</v>
      </c>
      <c r="K3" s="7">
        <v>4860</v>
      </c>
      <c r="L3" s="7" t="s">
        <v>398</v>
      </c>
      <c r="M3" s="7" t="s">
        <v>496</v>
      </c>
    </row>
    <row r="4" s="13" customFormat="1" ht="126" customHeight="1" spans="1:13">
      <c r="A4" s="7">
        <v>2</v>
      </c>
      <c r="B4" s="7" t="s">
        <v>14</v>
      </c>
      <c r="C4" s="16" t="s">
        <v>491</v>
      </c>
      <c r="D4" s="7" t="s">
        <v>29</v>
      </c>
      <c r="E4" s="7" t="s">
        <v>497</v>
      </c>
      <c r="F4" s="7" t="s">
        <v>498</v>
      </c>
      <c r="G4" s="7" t="s">
        <v>499</v>
      </c>
      <c r="H4" s="7">
        <v>1</v>
      </c>
      <c r="I4" s="7" t="s">
        <v>500</v>
      </c>
      <c r="J4" s="7" t="s">
        <v>52</v>
      </c>
      <c r="K4" s="7">
        <v>19440</v>
      </c>
      <c r="L4" s="7" t="s">
        <v>398</v>
      </c>
      <c r="M4" s="7" t="s">
        <v>501</v>
      </c>
    </row>
    <row r="5" s="13" customFormat="1" ht="126" customHeight="1" spans="1:13">
      <c r="A5" s="7">
        <v>3</v>
      </c>
      <c r="B5" s="7" t="s">
        <v>14</v>
      </c>
      <c r="C5" s="16" t="s">
        <v>491</v>
      </c>
      <c r="D5" s="7" t="s">
        <v>29</v>
      </c>
      <c r="E5" s="7" t="s">
        <v>502</v>
      </c>
      <c r="F5" s="7" t="s">
        <v>503</v>
      </c>
      <c r="G5" s="7" t="s">
        <v>504</v>
      </c>
      <c r="H5" s="7">
        <v>1</v>
      </c>
      <c r="I5" s="7" t="s">
        <v>505</v>
      </c>
      <c r="J5" s="7" t="s">
        <v>34</v>
      </c>
      <c r="K5" s="7">
        <v>4860</v>
      </c>
      <c r="L5" s="7" t="s">
        <v>398</v>
      </c>
      <c r="M5" s="7" t="s">
        <v>506</v>
      </c>
    </row>
    <row r="6" s="14" customFormat="1" ht="35" customHeight="1" spans="1:13">
      <c r="A6" s="9" t="s">
        <v>15</v>
      </c>
      <c r="B6" s="9"/>
      <c r="C6" s="9"/>
      <c r="D6" s="9"/>
      <c r="E6" s="9"/>
      <c r="F6" s="9"/>
      <c r="G6" s="9"/>
      <c r="H6" s="9">
        <f>SUM(H3:H5)</f>
        <v>3</v>
      </c>
      <c r="I6" s="9"/>
      <c r="J6" s="9"/>
      <c r="K6" s="9">
        <f>SUM(K3:K5)</f>
        <v>29160</v>
      </c>
      <c r="L6" s="9"/>
      <c r="M6" s="9"/>
    </row>
  </sheetData>
  <autoFilter ref="A2:M6">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汇总表</vt:lpstr>
      <vt:lpstr>灵活就业社保补贴</vt:lpstr>
      <vt:lpstr>粤东粤西粤北地区就业补贴</vt:lpstr>
      <vt:lpstr>吸纳就业困难人员社保补贴 (公益性岗位人员)</vt:lpstr>
      <vt:lpstr>公益性岗位社保个人缴费补贴</vt:lpstr>
      <vt:lpstr>公益性岗位补贴</vt:lpstr>
      <vt:lpstr>吸纳就业困难人员社保补贴</vt:lpstr>
      <vt:lpstr>一般性岗位补贴</vt:lpstr>
      <vt:lpstr>就业见习补贴</vt:lpstr>
      <vt:lpstr>小微企业社保补贴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2024-01-16T08:20:00Z</dcterms:created>
  <dcterms:modified xsi:type="dcterms:W3CDTF">2024-11-13T07:04:14Z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3688DE8631A440FE8F3554779EB6DF01_13</vt:lpwstr>
  </property>
  <property fmtid="{D5CDD505-2E9C-101B-9397-08002B2CF9AE}" pid="3" name="KSOProductBuildVer">
    <vt:lpwstr>2052-11.1.0.14309</vt:lpwstr>
  </property>
</Properties>
</file>