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58"/>
  </bookViews>
  <sheets>
    <sheet name="汇总表" sheetId="1" r:id="rId1"/>
    <sheet name="灵活就业社保补贴" sheetId="2" r:id="rId2"/>
    <sheet name="粤东粤西粤北地区就业补贴" sheetId="4" r:id="rId3"/>
  </sheets>
  <definedNames>
    <definedName name="_xlnm._FilterDatabase" localSheetId="1" hidden="1">灵活就业社保补贴!$A$2:$N$6</definedName>
    <definedName name="_xlnm._FilterDatabase" localSheetId="2" hidden="1">粤东粤西粤北地区就业补贴!$A$2:$II$2</definedName>
  </definedNames>
  <calcPr calcId="144525"/>
</workbook>
</file>

<file path=xl/sharedStrings.xml><?xml version="1.0" encoding="utf-8"?>
<sst xmlns="http://schemas.openxmlformats.org/spreadsheetml/2006/main" count="421" uniqueCount="160">
  <si>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</si>
  <si>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</si>
  <si>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</si>
  <si>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</si>
  <si>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</si>
  <si>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</si>
  <si>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</si>
  <si>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粤东粤西粤北地区就业补贴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</si>
  <si>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</si>
  <si>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</si>
  <si>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</si>
  <si>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</si>
  <si>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</si>
  <si>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</si>
  <si>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</si>
  <si>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</si>
  <si>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</si>
  <si>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</si>
  <si>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</si>
  <si>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</si>
  <si>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</si>
  <si>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
（就业困难人员/
毕业2年内高校毕业生）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</si>
  <si>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</si>
  <si>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大布镇</t>
  </si>
  <si>
    <t>黄春莲</t>
  </si>
  <si>
    <t>440232********6026</t>
  </si>
  <si>
    <t>202310-202312</t>
  </si>
  <si>
    <t>621756********11232</t>
  </si>
  <si>
    <t>中国银行股份</t>
  </si>
  <si>
    <t>大龄就业困难人员2021-10-29</t>
  </si>
  <si>
    <t>李明杰</t>
  </si>
  <si>
    <t>440232********6014</t>
  </si>
  <si>
    <t>621728********65149</t>
  </si>
  <si>
    <t>广东乳源农村商业银行股份有限公司</t>
  </si>
  <si>
    <t>大龄失业人员2021-12-28</t>
  </si>
  <si>
    <t>一六镇</t>
  </si>
  <si>
    <t>邹二秀</t>
  </si>
  <si>
    <t>441823********0443</t>
  </si>
  <si>
    <t>622823********71965</t>
  </si>
  <si>
    <t>中国农业银行</t>
  </si>
  <si>
    <t>大龄失业人员2022-12-23</t>
  </si>
  <si>
    <t>补贴时间</t>
  </si>
  <si>
    <t>人员类别
（毕业2年内普通高等学校、职业学校、技工院校毕业生）</t>
  </si>
  <si>
    <t>韶人社函〔2023〕87 号博士学历的，按每人 10000 元标准给予补贴；硕士学历的，按每人 7000 元标准给予补贴；其他学历的，按每人 5000 元标准给予补贴。</t>
  </si>
  <si>
    <t>乳城镇</t>
  </si>
  <si>
    <t>叶艺</t>
  </si>
  <si>
    <t>440232********0057</t>
  </si>
  <si>
    <t>2024年</t>
  </si>
  <si>
    <t>622823********59468</t>
  </si>
  <si>
    <t>毕业2年内高校毕业生</t>
  </si>
  <si>
    <t>彭俊波</t>
  </si>
  <si>
    <t>430523********5814</t>
  </si>
  <si>
    <t>621756********11457</t>
  </si>
  <si>
    <t>中国银行</t>
  </si>
  <si>
    <t>黄嘉轩</t>
  </si>
  <si>
    <t>440221********1239</t>
  </si>
  <si>
    <t>623643********2623</t>
  </si>
  <si>
    <t>韶关农商银行樟市支行</t>
  </si>
  <si>
    <t>毕业2年内技工院校毕业生</t>
  </si>
  <si>
    <t>李帆</t>
  </si>
  <si>
    <t>610721********2114</t>
  </si>
  <si>
    <t>621467********58331</t>
  </si>
  <si>
    <t>中国建设银行</t>
  </si>
  <si>
    <t>梁嘉琪</t>
  </si>
  <si>
    <t>440281********044X</t>
  </si>
  <si>
    <t>621721********79832</t>
  </si>
  <si>
    <t>中国工商银行</t>
  </si>
  <si>
    <t>赵佳佳</t>
  </si>
  <si>
    <t>440232********3325</t>
  </si>
  <si>
    <t>621797********13574</t>
  </si>
  <si>
    <t>中国邮政储蓄银行</t>
  </si>
  <si>
    <t>林薇</t>
  </si>
  <si>
    <t>440222********0340</t>
  </si>
  <si>
    <t>621225********64988</t>
  </si>
  <si>
    <t>李洁</t>
  </si>
  <si>
    <t>430423********6645</t>
  </si>
  <si>
    <t>621467********58323</t>
  </si>
  <si>
    <t>文瑞杰</t>
  </si>
  <si>
    <t>440232********0013</t>
  </si>
  <si>
    <t>621467********09546</t>
  </si>
  <si>
    <t>韦献岚</t>
  </si>
  <si>
    <t>450222********2923</t>
  </si>
  <si>
    <t>621467********62145</t>
  </si>
  <si>
    <t>曾祥坤</t>
  </si>
  <si>
    <t>440204********3315</t>
  </si>
  <si>
    <t>621467********91001</t>
  </si>
  <si>
    <t>许文强</t>
  </si>
  <si>
    <t>440232********0032</t>
  </si>
  <si>
    <t>621467********12633</t>
  </si>
  <si>
    <t>丘炜</t>
  </si>
  <si>
    <t>440221********164X</t>
  </si>
  <si>
    <t>621721********03315</t>
  </si>
  <si>
    <t>欧祖南</t>
  </si>
  <si>
    <t>441223********083X</t>
  </si>
  <si>
    <t>621467********58232</t>
  </si>
  <si>
    <t>李鹏飞</t>
  </si>
  <si>
    <t>440982********3415</t>
  </si>
  <si>
    <t>621225********73268</t>
  </si>
  <si>
    <t>吴颖菲</t>
  </si>
  <si>
    <t>440232********5522</t>
  </si>
  <si>
    <t>621728********55128</t>
  </si>
  <si>
    <t>侯国浩</t>
  </si>
  <si>
    <t>440203********1531</t>
  </si>
  <si>
    <t>622823********21576</t>
  </si>
  <si>
    <t>叶雪</t>
  </si>
  <si>
    <t>450521********4825</t>
  </si>
  <si>
    <t>621467********58091</t>
  </si>
  <si>
    <t>邱伟荣</t>
  </si>
  <si>
    <t>440222********1813</t>
  </si>
  <si>
    <t>621728********59624</t>
  </si>
  <si>
    <t>广东始兴农村商业银行股份有限公司</t>
  </si>
  <si>
    <t>李西亚</t>
  </si>
  <si>
    <t>522428********1026</t>
  </si>
  <si>
    <t>621467********62152</t>
  </si>
  <si>
    <t>吴云凤</t>
  </si>
  <si>
    <t>450225********1027</t>
  </si>
  <si>
    <t>621467********62137</t>
  </si>
  <si>
    <t>黄东梅</t>
  </si>
  <si>
    <t>441881********1443</t>
  </si>
  <si>
    <t>622823********28874</t>
  </si>
  <si>
    <t>罗振琴</t>
  </si>
  <si>
    <t>431129********2021</t>
  </si>
  <si>
    <t>621467********58299</t>
  </si>
  <si>
    <t>曹明会</t>
  </si>
  <si>
    <t>612401********6160</t>
  </si>
  <si>
    <t>621467********58307</t>
  </si>
  <si>
    <t>陆丽英</t>
  </si>
  <si>
    <t>450721********2629</t>
  </si>
  <si>
    <t>621467********88023</t>
  </si>
  <si>
    <t>刘颖</t>
  </si>
  <si>
    <t>431223********4823</t>
  </si>
  <si>
    <t>621467********58315</t>
  </si>
  <si>
    <t>盛艳</t>
  </si>
  <si>
    <t>522222********1640</t>
  </si>
  <si>
    <t>621467********62129</t>
  </si>
  <si>
    <t>王弘宇</t>
  </si>
  <si>
    <t>440106********561X</t>
  </si>
  <si>
    <t>621721********54807</t>
  </si>
  <si>
    <t>陶粤明</t>
  </si>
  <si>
    <t>620103********101X</t>
  </si>
  <si>
    <t>622823********49073</t>
  </si>
  <si>
    <t>王薇薇</t>
  </si>
  <si>
    <t>450211********132X</t>
  </si>
  <si>
    <t>621467********58265</t>
  </si>
  <si>
    <t>龙霞英</t>
  </si>
  <si>
    <t>433123********6621</t>
  </si>
  <si>
    <t>623090********96144</t>
  </si>
  <si>
    <t>湖南凤凰农村商业银行股份有限公司廖家桥支行</t>
  </si>
  <si>
    <t>黄岳</t>
  </si>
  <si>
    <t>450122********6517</t>
  </si>
  <si>
    <t>621467********89542</t>
  </si>
  <si>
    <t>梁家欢</t>
  </si>
  <si>
    <t>440232********5220</t>
  </si>
  <si>
    <t>621728********09402</t>
  </si>
  <si>
    <t>彭洋</t>
  </si>
  <si>
    <t>361121********4015</t>
  </si>
  <si>
    <t>622823********77365</t>
  </si>
  <si>
    <t>赵天寿</t>
  </si>
  <si>
    <t>440232********2719</t>
  </si>
  <si>
    <t>621728********86083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</si>
</sst>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4" fillId="0" borderId="1" xfId="19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1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6" sqref="C16"/>
    </sheetView>
  </sheetViews>
  <sheetFormatPr defaultColWidth="9" defaultRowHeight="13.5" outlineLevelRow="4" outlineLevelCol="4"/>
  <cols>
    <col min="1" max="1" width="9.625" style="32" customWidth="1"/>
    <col min="2" max="2" width="31.75" style="32" customWidth="1"/>
    <col min="3" max="4" width="25" style="32" customWidth="1"/>
    <col min="5" max="5" width="25.625" style="32" customWidth="1"/>
    <col min="6" max="16384" width="9" style="32"/>
  </cols>
  <sheetData>
    <row r="1" s="32" customFormat="1" ht="39" customHeight="1" spans="1:5">
      <c r="A1" s="33" t="s">
        <v>0</v>
      </c>
      <c r="B1" s="34"/>
      <c r="C1" s="33"/>
      <c r="D1" s="33"/>
      <c r="E1" s="33"/>
    </row>
    <row r="2" s="32" customFormat="1" ht="39" customHeight="1" spans="1:5">
      <c r="A2" s="35" t="s">
        <v>1</v>
      </c>
      <c r="B2" s="36" t="s">
        <v>2</v>
      </c>
      <c r="C2" s="36" t="s">
        <v>3</v>
      </c>
      <c r="D2" s="35" t="s">
        <v>4</v>
      </c>
      <c r="E2" s="36" t="s">
        <v>5</v>
      </c>
    </row>
    <row r="3" s="32" customFormat="1" ht="52" customHeight="1" spans="1:5">
      <c r="A3" s="35">
        <v>1</v>
      </c>
      <c r="B3" s="36" t="s">
        <v>6</v>
      </c>
      <c r="C3" s="35">
        <f>灵活就业社保补贴!H6</f>
        <v>3</v>
      </c>
      <c r="D3" s="35">
        <f>灵活就业社保补贴!L6</f>
        <v>1800</v>
      </c>
      <c r="E3" s="37"/>
    </row>
    <row r="4" s="32" customFormat="1" ht="52" customHeight="1" spans="1:5">
      <c r="A4" s="35">
        <v>2</v>
      </c>
      <c r="B4" s="36" t="s">
        <v>7</v>
      </c>
      <c r="C4" s="35">
        <f>粤东粤西粤北地区就业补贴!H38</f>
        <v>35</v>
      </c>
      <c r="D4" s="35">
        <f>粤东粤西粤北地区就业补贴!L38</f>
        <v>185000</v>
      </c>
      <c r="E4" s="37"/>
    </row>
    <row r="5" s="32" customFormat="1" ht="45" customHeight="1" spans="1:5">
      <c r="A5" s="36" t="s">
        <v>8</v>
      </c>
      <c r="B5" s="36"/>
      <c r="C5" s="35">
        <f>SUM(C3:C4)</f>
        <v>38</v>
      </c>
      <c r="D5" s="35">
        <f>SUM(D3:D4)</f>
        <v>186800</v>
      </c>
      <c r="E5" s="38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K2" sqref="K2"/>
    </sheetView>
  </sheetViews>
  <sheetFormatPr defaultColWidth="9" defaultRowHeight="13.5" outlineLevelRow="5"/>
  <cols>
    <col min="1" max="1" width="7.625" style="22" customWidth="1"/>
    <col min="2" max="2" width="9" style="22"/>
    <col min="3" max="3" width="19.875" style="22" customWidth="1"/>
    <col min="4" max="4" width="9" style="22"/>
    <col min="5" max="5" width="8" style="22" customWidth="1"/>
    <col min="6" max="16384" width="9" style="22"/>
  </cols>
  <sheetData>
    <row r="1" ht="27" spans="1:14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9" customFormat="1" ht="75" customHeight="1" spans="1:14">
      <c r="A2" s="23" t="s">
        <v>1</v>
      </c>
      <c r="B2" s="24" t="s">
        <v>10</v>
      </c>
      <c r="C2" s="24" t="s">
        <v>11</v>
      </c>
      <c r="D2" s="23" t="s">
        <v>12</v>
      </c>
      <c r="E2" s="23" t="s">
        <v>13</v>
      </c>
      <c r="F2" s="23" t="s">
        <v>14</v>
      </c>
      <c r="G2" s="23" t="s">
        <v>15</v>
      </c>
      <c r="H2" s="23" t="s">
        <v>16</v>
      </c>
      <c r="I2" s="29" t="s">
        <v>17</v>
      </c>
      <c r="J2" s="23" t="s">
        <v>18</v>
      </c>
      <c r="K2" s="23" t="s">
        <v>19</v>
      </c>
      <c r="L2" s="30" t="s">
        <v>20</v>
      </c>
      <c r="M2" s="31" t="s">
        <v>21</v>
      </c>
      <c r="N2" s="23" t="s">
        <v>5</v>
      </c>
    </row>
    <row r="3" s="20" customFormat="1" ht="149" customHeight="1" spans="1:14">
      <c r="A3" s="25">
        <v>1</v>
      </c>
      <c r="B3" s="25" t="s">
        <v>6</v>
      </c>
      <c r="C3" s="26" t="s">
        <v>22</v>
      </c>
      <c r="D3" s="25" t="s">
        <v>23</v>
      </c>
      <c r="E3" s="25" t="s">
        <v>24</v>
      </c>
      <c r="F3" s="25" t="s">
        <v>25</v>
      </c>
      <c r="G3" s="27" t="s">
        <v>26</v>
      </c>
      <c r="H3" s="25">
        <v>1</v>
      </c>
      <c r="I3" s="25" t="s">
        <v>24</v>
      </c>
      <c r="J3" s="25" t="s">
        <v>27</v>
      </c>
      <c r="K3" s="25" t="s">
        <v>28</v>
      </c>
      <c r="L3" s="25">
        <v>600</v>
      </c>
      <c r="M3" s="25" t="s">
        <v>29</v>
      </c>
      <c r="N3" s="25"/>
    </row>
    <row r="4" s="21" customFormat="1" ht="149" customHeight="1" spans="1:14">
      <c r="A4" s="25">
        <v>2</v>
      </c>
      <c r="B4" s="25" t="s">
        <v>6</v>
      </c>
      <c r="C4" s="26" t="s">
        <v>22</v>
      </c>
      <c r="D4" s="25" t="s">
        <v>23</v>
      </c>
      <c r="E4" s="25" t="s">
        <v>30</v>
      </c>
      <c r="F4" s="25" t="s">
        <v>31</v>
      </c>
      <c r="G4" s="27" t="s">
        <v>26</v>
      </c>
      <c r="H4" s="25">
        <v>1</v>
      </c>
      <c r="I4" s="25" t="s">
        <v>30</v>
      </c>
      <c r="J4" s="25" t="s">
        <v>32</v>
      </c>
      <c r="K4" s="25" t="s">
        <v>33</v>
      </c>
      <c r="L4" s="25">
        <v>600</v>
      </c>
      <c r="M4" s="25" t="s">
        <v>34</v>
      </c>
      <c r="N4" s="28"/>
    </row>
    <row r="5" s="21" customFormat="1" ht="149" customHeight="1" spans="1:14">
      <c r="A5" s="25">
        <v>3</v>
      </c>
      <c r="B5" s="25" t="s">
        <v>6</v>
      </c>
      <c r="C5" s="26" t="s">
        <v>22</v>
      </c>
      <c r="D5" s="25" t="s">
        <v>35</v>
      </c>
      <c r="E5" s="25" t="s">
        <v>36</v>
      </c>
      <c r="F5" s="25" t="s">
        <v>37</v>
      </c>
      <c r="G5" s="27" t="s">
        <v>26</v>
      </c>
      <c r="H5" s="25">
        <v>1</v>
      </c>
      <c r="I5" s="25" t="s">
        <v>36</v>
      </c>
      <c r="J5" s="25" t="s">
        <v>38</v>
      </c>
      <c r="K5" s="25" t="s">
        <v>39</v>
      </c>
      <c r="L5" s="25">
        <v>600</v>
      </c>
      <c r="M5" s="25" t="s">
        <v>40</v>
      </c>
      <c r="N5" s="28"/>
    </row>
    <row r="6" ht="33" customHeight="1" spans="1:14">
      <c r="A6" s="28" t="s">
        <v>8</v>
      </c>
      <c r="B6" s="28"/>
      <c r="C6" s="28"/>
      <c r="D6" s="28"/>
      <c r="E6" s="28"/>
      <c r="F6" s="28"/>
      <c r="G6" s="28"/>
      <c r="H6" s="28">
        <f>SUM(H3:H5)</f>
        <v>3</v>
      </c>
      <c r="I6" s="28"/>
      <c r="J6" s="28"/>
      <c r="K6" s="28"/>
      <c r="L6" s="28">
        <f>SUM(L3:L5)</f>
        <v>1800</v>
      </c>
      <c r="M6" s="28"/>
      <c r="N6" s="28"/>
    </row>
  </sheetData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8"/>
  <sheetViews>
    <sheetView topLeftCell="A34" workbookViewId="0">
      <selection activeCell="P2" sqref="P2"/>
    </sheetView>
  </sheetViews>
  <sheetFormatPr defaultColWidth="9" defaultRowHeight="14.25"/>
  <cols>
    <col min="1" max="2" width="9" style="1"/>
    <col min="3" max="3" width="15.25" style="1" customWidth="1"/>
    <col min="4" max="7" width="9" style="1"/>
    <col min="8" max="8" width="7.5" style="1" customWidth="1"/>
    <col min="9" max="12" width="9" style="1"/>
    <col min="13" max="13" width="12.375" style="1" customWidth="1"/>
    <col min="14" max="16384" width="9" style="1"/>
  </cols>
  <sheetData>
    <row r="1" s="1" customFormat="1" ht="27" spans="1:16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4"/>
      <c r="P1" s="14"/>
    </row>
    <row r="2" s="2" customFormat="1" ht="89" customHeight="1" spans="1:243">
      <c r="A2" s="6" t="s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41</v>
      </c>
      <c r="H2" s="6" t="s">
        <v>16</v>
      </c>
      <c r="I2" s="6" t="s">
        <v>17</v>
      </c>
      <c r="J2" s="6" t="s">
        <v>18</v>
      </c>
      <c r="K2" s="6" t="s">
        <v>19</v>
      </c>
      <c r="L2" s="6" t="s">
        <v>20</v>
      </c>
      <c r="M2" s="6" t="s">
        <v>42</v>
      </c>
      <c r="N2" s="15" t="s">
        <v>5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</row>
    <row r="3" s="3" customFormat="1" ht="118" customHeight="1" spans="1:14">
      <c r="A3" s="7">
        <v>1</v>
      </c>
      <c r="B3" s="8" t="s">
        <v>7</v>
      </c>
      <c r="C3" s="9" t="s">
        <v>43</v>
      </c>
      <c r="D3" s="10" t="s">
        <v>44</v>
      </c>
      <c r="E3" s="8" t="s">
        <v>45</v>
      </c>
      <c r="F3" s="8" t="s">
        <v>46</v>
      </c>
      <c r="G3" s="8" t="s">
        <v>47</v>
      </c>
      <c r="H3" s="8">
        <v>1</v>
      </c>
      <c r="I3" s="8" t="s">
        <v>45</v>
      </c>
      <c r="J3" s="8" t="s">
        <v>48</v>
      </c>
      <c r="K3" s="8" t="s">
        <v>39</v>
      </c>
      <c r="L3" s="7">
        <v>5000</v>
      </c>
      <c r="M3" s="10" t="s">
        <v>49</v>
      </c>
      <c r="N3" s="8"/>
    </row>
    <row r="4" s="3" customFormat="1" ht="118" customHeight="1" spans="1:14">
      <c r="A4" s="7">
        <v>2</v>
      </c>
      <c r="B4" s="8" t="s">
        <v>7</v>
      </c>
      <c r="C4" s="9" t="s">
        <v>43</v>
      </c>
      <c r="D4" s="10" t="s">
        <v>44</v>
      </c>
      <c r="E4" s="8" t="s">
        <v>50</v>
      </c>
      <c r="F4" s="8" t="s">
        <v>51</v>
      </c>
      <c r="G4" s="8" t="s">
        <v>47</v>
      </c>
      <c r="H4" s="8">
        <v>1</v>
      </c>
      <c r="I4" s="8" t="s">
        <v>50</v>
      </c>
      <c r="J4" s="8" t="s">
        <v>52</v>
      </c>
      <c r="K4" s="8" t="s">
        <v>53</v>
      </c>
      <c r="L4" s="7">
        <v>5000</v>
      </c>
      <c r="M4" s="10" t="s">
        <v>49</v>
      </c>
      <c r="N4" s="8"/>
    </row>
    <row r="5" s="3" customFormat="1" ht="118" customHeight="1" spans="1:14">
      <c r="A5" s="7">
        <v>3</v>
      </c>
      <c r="B5" s="8" t="s">
        <v>7</v>
      </c>
      <c r="C5" s="9" t="s">
        <v>43</v>
      </c>
      <c r="D5" s="10" t="s">
        <v>44</v>
      </c>
      <c r="E5" s="8" t="s">
        <v>54</v>
      </c>
      <c r="F5" s="8" t="s">
        <v>55</v>
      </c>
      <c r="G5" s="8" t="s">
        <v>47</v>
      </c>
      <c r="H5" s="8">
        <v>1</v>
      </c>
      <c r="I5" s="8" t="s">
        <v>54</v>
      </c>
      <c r="J5" s="8" t="s">
        <v>56</v>
      </c>
      <c r="K5" s="8" t="s">
        <v>57</v>
      </c>
      <c r="L5" s="7">
        <v>5000</v>
      </c>
      <c r="M5" s="10" t="s">
        <v>58</v>
      </c>
      <c r="N5" s="8"/>
    </row>
    <row r="6" s="3" customFormat="1" ht="118" customHeight="1" spans="1:14">
      <c r="A6" s="7">
        <v>4</v>
      </c>
      <c r="B6" s="8" t="s">
        <v>7</v>
      </c>
      <c r="C6" s="9" t="s">
        <v>43</v>
      </c>
      <c r="D6" s="10" t="s">
        <v>44</v>
      </c>
      <c r="E6" s="8" t="s">
        <v>59</v>
      </c>
      <c r="F6" s="8" t="s">
        <v>60</v>
      </c>
      <c r="G6" s="8" t="s">
        <v>47</v>
      </c>
      <c r="H6" s="8">
        <v>1</v>
      </c>
      <c r="I6" s="8" t="s">
        <v>59</v>
      </c>
      <c r="J6" s="8" t="s">
        <v>61</v>
      </c>
      <c r="K6" s="8" t="s">
        <v>62</v>
      </c>
      <c r="L6" s="7">
        <v>5000</v>
      </c>
      <c r="M6" s="10" t="s">
        <v>49</v>
      </c>
      <c r="N6" s="8"/>
    </row>
    <row r="7" s="3" customFormat="1" ht="118" customHeight="1" spans="1:14">
      <c r="A7" s="7">
        <v>5</v>
      </c>
      <c r="B7" s="8" t="s">
        <v>7</v>
      </c>
      <c r="C7" s="9" t="s">
        <v>43</v>
      </c>
      <c r="D7" s="10" t="s">
        <v>44</v>
      </c>
      <c r="E7" s="8" t="s">
        <v>63</v>
      </c>
      <c r="F7" s="8" t="s">
        <v>64</v>
      </c>
      <c r="G7" s="8" t="s">
        <v>47</v>
      </c>
      <c r="H7" s="8">
        <v>1</v>
      </c>
      <c r="I7" s="8" t="s">
        <v>63</v>
      </c>
      <c r="J7" s="8" t="s">
        <v>65</v>
      </c>
      <c r="K7" s="8" t="s">
        <v>66</v>
      </c>
      <c r="L7" s="7">
        <v>5000</v>
      </c>
      <c r="M7" s="10" t="s">
        <v>49</v>
      </c>
      <c r="N7" s="8"/>
    </row>
    <row r="8" s="3" customFormat="1" ht="118" customHeight="1" spans="1:14">
      <c r="A8" s="7">
        <v>6</v>
      </c>
      <c r="B8" s="8" t="s">
        <v>7</v>
      </c>
      <c r="C8" s="9" t="s">
        <v>43</v>
      </c>
      <c r="D8" s="10" t="s">
        <v>44</v>
      </c>
      <c r="E8" s="8" t="s">
        <v>67</v>
      </c>
      <c r="F8" s="8" t="s">
        <v>68</v>
      </c>
      <c r="G8" s="8" t="s">
        <v>47</v>
      </c>
      <c r="H8" s="8">
        <v>1</v>
      </c>
      <c r="I8" s="8" t="s">
        <v>67</v>
      </c>
      <c r="J8" s="8" t="s">
        <v>69</v>
      </c>
      <c r="K8" s="8" t="s">
        <v>70</v>
      </c>
      <c r="L8" s="7">
        <v>5000</v>
      </c>
      <c r="M8" s="10" t="s">
        <v>49</v>
      </c>
      <c r="N8" s="8"/>
    </row>
    <row r="9" s="3" customFormat="1" ht="118" customHeight="1" spans="1:14">
      <c r="A9" s="7">
        <v>7</v>
      </c>
      <c r="B9" s="8" t="s">
        <v>7</v>
      </c>
      <c r="C9" s="9" t="s">
        <v>43</v>
      </c>
      <c r="D9" s="10" t="s">
        <v>44</v>
      </c>
      <c r="E9" s="8" t="s">
        <v>71</v>
      </c>
      <c r="F9" s="8" t="s">
        <v>72</v>
      </c>
      <c r="G9" s="8" t="s">
        <v>47</v>
      </c>
      <c r="H9" s="8">
        <v>1</v>
      </c>
      <c r="I9" s="8" t="s">
        <v>71</v>
      </c>
      <c r="J9" s="8" t="s">
        <v>73</v>
      </c>
      <c r="K9" s="8" t="s">
        <v>66</v>
      </c>
      <c r="L9" s="7">
        <v>5000</v>
      </c>
      <c r="M9" s="10" t="s">
        <v>49</v>
      </c>
      <c r="N9" s="8"/>
    </row>
    <row r="10" s="3" customFormat="1" ht="118" customHeight="1" spans="1:14">
      <c r="A10" s="7">
        <v>8</v>
      </c>
      <c r="B10" s="8" t="s">
        <v>7</v>
      </c>
      <c r="C10" s="9" t="s">
        <v>43</v>
      </c>
      <c r="D10" s="10" t="s">
        <v>44</v>
      </c>
      <c r="E10" s="8" t="s">
        <v>74</v>
      </c>
      <c r="F10" s="8" t="s">
        <v>75</v>
      </c>
      <c r="G10" s="8" t="s">
        <v>47</v>
      </c>
      <c r="H10" s="8">
        <v>1</v>
      </c>
      <c r="I10" s="8" t="s">
        <v>74</v>
      </c>
      <c r="J10" s="8" t="s">
        <v>76</v>
      </c>
      <c r="K10" s="8" t="s">
        <v>62</v>
      </c>
      <c r="L10" s="7">
        <v>5000</v>
      </c>
      <c r="M10" s="10" t="s">
        <v>49</v>
      </c>
      <c r="N10" s="8"/>
    </row>
    <row r="11" s="3" customFormat="1" ht="118" customHeight="1" spans="1:14">
      <c r="A11" s="7">
        <v>9</v>
      </c>
      <c r="B11" s="8" t="s">
        <v>7</v>
      </c>
      <c r="C11" s="9" t="s">
        <v>43</v>
      </c>
      <c r="D11" s="10" t="s">
        <v>44</v>
      </c>
      <c r="E11" s="8" t="s">
        <v>77</v>
      </c>
      <c r="F11" s="8" t="s">
        <v>78</v>
      </c>
      <c r="G11" s="8" t="s">
        <v>47</v>
      </c>
      <c r="H11" s="8">
        <v>1</v>
      </c>
      <c r="I11" s="8" t="s">
        <v>77</v>
      </c>
      <c r="J11" s="8" t="s">
        <v>79</v>
      </c>
      <c r="K11" s="8" t="s">
        <v>62</v>
      </c>
      <c r="L11" s="7">
        <v>5000</v>
      </c>
      <c r="M11" s="10" t="s">
        <v>49</v>
      </c>
      <c r="N11" s="8"/>
    </row>
    <row r="12" s="3" customFormat="1" ht="118" customHeight="1" spans="1:14">
      <c r="A12" s="7">
        <v>10</v>
      </c>
      <c r="B12" s="8" t="s">
        <v>7</v>
      </c>
      <c r="C12" s="9" t="s">
        <v>43</v>
      </c>
      <c r="D12" s="10" t="s">
        <v>44</v>
      </c>
      <c r="E12" s="8" t="s">
        <v>80</v>
      </c>
      <c r="F12" s="8" t="s">
        <v>81</v>
      </c>
      <c r="G12" s="8" t="s">
        <v>47</v>
      </c>
      <c r="H12" s="8">
        <v>1</v>
      </c>
      <c r="I12" s="8" t="s">
        <v>80</v>
      </c>
      <c r="J12" s="8" t="s">
        <v>82</v>
      </c>
      <c r="K12" s="8" t="s">
        <v>62</v>
      </c>
      <c r="L12" s="7">
        <v>5000</v>
      </c>
      <c r="M12" s="10" t="s">
        <v>49</v>
      </c>
      <c r="N12" s="8"/>
    </row>
    <row r="13" s="3" customFormat="1" ht="118" customHeight="1" spans="1:14">
      <c r="A13" s="7">
        <v>11</v>
      </c>
      <c r="B13" s="8" t="s">
        <v>7</v>
      </c>
      <c r="C13" s="9" t="s">
        <v>43</v>
      </c>
      <c r="D13" s="10" t="s">
        <v>44</v>
      </c>
      <c r="E13" s="8" t="s">
        <v>83</v>
      </c>
      <c r="F13" s="8" t="s">
        <v>84</v>
      </c>
      <c r="G13" s="8" t="s">
        <v>47</v>
      </c>
      <c r="H13" s="8">
        <v>1</v>
      </c>
      <c r="I13" s="8" t="s">
        <v>83</v>
      </c>
      <c r="J13" s="8" t="s">
        <v>85</v>
      </c>
      <c r="K13" s="8" t="s">
        <v>62</v>
      </c>
      <c r="L13" s="7">
        <v>5000</v>
      </c>
      <c r="M13" s="10" t="s">
        <v>49</v>
      </c>
      <c r="N13" s="8"/>
    </row>
    <row r="14" s="3" customFormat="1" ht="118" customHeight="1" spans="1:14">
      <c r="A14" s="7">
        <v>12</v>
      </c>
      <c r="B14" s="8" t="s">
        <v>7</v>
      </c>
      <c r="C14" s="9" t="s">
        <v>43</v>
      </c>
      <c r="D14" s="10" t="s">
        <v>44</v>
      </c>
      <c r="E14" s="8" t="s">
        <v>86</v>
      </c>
      <c r="F14" s="8" t="s">
        <v>87</v>
      </c>
      <c r="G14" s="8" t="s">
        <v>47</v>
      </c>
      <c r="H14" s="8">
        <v>1</v>
      </c>
      <c r="I14" s="8" t="s">
        <v>86</v>
      </c>
      <c r="J14" s="8" t="s">
        <v>88</v>
      </c>
      <c r="K14" s="8" t="s">
        <v>62</v>
      </c>
      <c r="L14" s="7">
        <v>5000</v>
      </c>
      <c r="M14" s="10" t="s">
        <v>49</v>
      </c>
      <c r="N14" s="8"/>
    </row>
    <row r="15" s="3" customFormat="1" ht="118" customHeight="1" spans="1:14">
      <c r="A15" s="7">
        <v>13</v>
      </c>
      <c r="B15" s="8" t="s">
        <v>7</v>
      </c>
      <c r="C15" s="9" t="s">
        <v>43</v>
      </c>
      <c r="D15" s="10" t="s">
        <v>44</v>
      </c>
      <c r="E15" s="8" t="s">
        <v>89</v>
      </c>
      <c r="F15" s="8" t="s">
        <v>90</v>
      </c>
      <c r="G15" s="8" t="s">
        <v>47</v>
      </c>
      <c r="H15" s="8">
        <v>1</v>
      </c>
      <c r="I15" s="8" t="s">
        <v>89</v>
      </c>
      <c r="J15" s="8" t="s">
        <v>91</v>
      </c>
      <c r="K15" s="8" t="s">
        <v>66</v>
      </c>
      <c r="L15" s="7">
        <v>5000</v>
      </c>
      <c r="M15" s="10" t="s">
        <v>49</v>
      </c>
      <c r="N15" s="8"/>
    </row>
    <row r="16" s="3" customFormat="1" ht="118" customHeight="1" spans="1:14">
      <c r="A16" s="7">
        <v>14</v>
      </c>
      <c r="B16" s="8" t="s">
        <v>7</v>
      </c>
      <c r="C16" s="9" t="s">
        <v>43</v>
      </c>
      <c r="D16" s="10" t="s">
        <v>44</v>
      </c>
      <c r="E16" s="8" t="s">
        <v>92</v>
      </c>
      <c r="F16" s="8" t="s">
        <v>93</v>
      </c>
      <c r="G16" s="8" t="s">
        <v>47</v>
      </c>
      <c r="H16" s="8">
        <v>1</v>
      </c>
      <c r="I16" s="8" t="s">
        <v>92</v>
      </c>
      <c r="J16" s="8" t="s">
        <v>94</v>
      </c>
      <c r="K16" s="8" t="s">
        <v>62</v>
      </c>
      <c r="L16" s="7">
        <v>7000</v>
      </c>
      <c r="M16" s="10" t="s">
        <v>49</v>
      </c>
      <c r="N16" s="8"/>
    </row>
    <row r="17" s="3" customFormat="1" ht="118" customHeight="1" spans="1:14">
      <c r="A17" s="7">
        <v>15</v>
      </c>
      <c r="B17" s="8" t="s">
        <v>7</v>
      </c>
      <c r="C17" s="9" t="s">
        <v>43</v>
      </c>
      <c r="D17" s="10" t="s">
        <v>44</v>
      </c>
      <c r="E17" s="8" t="s">
        <v>95</v>
      </c>
      <c r="F17" s="8" t="s">
        <v>96</v>
      </c>
      <c r="G17" s="8" t="s">
        <v>47</v>
      </c>
      <c r="H17" s="8">
        <v>1</v>
      </c>
      <c r="I17" s="8" t="s">
        <v>95</v>
      </c>
      <c r="J17" s="8" t="s">
        <v>97</v>
      </c>
      <c r="K17" s="8" t="s">
        <v>66</v>
      </c>
      <c r="L17" s="7">
        <v>5000</v>
      </c>
      <c r="M17" s="10" t="s">
        <v>49</v>
      </c>
      <c r="N17" s="8"/>
    </row>
    <row r="18" s="3" customFormat="1" ht="118" customHeight="1" spans="1:14">
      <c r="A18" s="7">
        <v>16</v>
      </c>
      <c r="B18" s="8" t="s">
        <v>7</v>
      </c>
      <c r="C18" s="9" t="s">
        <v>43</v>
      </c>
      <c r="D18" s="10" t="s">
        <v>44</v>
      </c>
      <c r="E18" s="8" t="s">
        <v>98</v>
      </c>
      <c r="F18" s="8" t="s">
        <v>99</v>
      </c>
      <c r="G18" s="8" t="s">
        <v>47</v>
      </c>
      <c r="H18" s="8">
        <v>1</v>
      </c>
      <c r="I18" s="8" t="s">
        <v>98</v>
      </c>
      <c r="J18" s="8" t="s">
        <v>100</v>
      </c>
      <c r="K18" s="8" t="s">
        <v>33</v>
      </c>
      <c r="L18" s="7">
        <v>5000</v>
      </c>
      <c r="M18" s="10" t="s">
        <v>49</v>
      </c>
      <c r="N18" s="8"/>
    </row>
    <row r="19" s="3" customFormat="1" ht="118" customHeight="1" spans="1:14">
      <c r="A19" s="7">
        <v>17</v>
      </c>
      <c r="B19" s="8" t="s">
        <v>7</v>
      </c>
      <c r="C19" s="9" t="s">
        <v>43</v>
      </c>
      <c r="D19" s="10" t="s">
        <v>44</v>
      </c>
      <c r="E19" s="8" t="s">
        <v>101</v>
      </c>
      <c r="F19" s="8" t="s">
        <v>102</v>
      </c>
      <c r="G19" s="8" t="s">
        <v>47</v>
      </c>
      <c r="H19" s="8">
        <v>1</v>
      </c>
      <c r="I19" s="8" t="s">
        <v>101</v>
      </c>
      <c r="J19" s="8" t="s">
        <v>103</v>
      </c>
      <c r="K19" s="8" t="s">
        <v>39</v>
      </c>
      <c r="L19" s="7">
        <v>5000</v>
      </c>
      <c r="M19" s="10" t="s">
        <v>49</v>
      </c>
      <c r="N19" s="8"/>
    </row>
    <row r="20" s="3" customFormat="1" ht="118" customHeight="1" spans="1:14">
      <c r="A20" s="7">
        <v>18</v>
      </c>
      <c r="B20" s="8" t="s">
        <v>7</v>
      </c>
      <c r="C20" s="9" t="s">
        <v>43</v>
      </c>
      <c r="D20" s="10" t="s">
        <v>44</v>
      </c>
      <c r="E20" s="8" t="s">
        <v>104</v>
      </c>
      <c r="F20" s="8" t="s">
        <v>105</v>
      </c>
      <c r="G20" s="8" t="s">
        <v>47</v>
      </c>
      <c r="H20" s="8">
        <v>1</v>
      </c>
      <c r="I20" s="8" t="s">
        <v>104</v>
      </c>
      <c r="J20" s="8" t="s">
        <v>106</v>
      </c>
      <c r="K20" s="8" t="s">
        <v>62</v>
      </c>
      <c r="L20" s="7">
        <v>5000</v>
      </c>
      <c r="M20" s="10" t="s">
        <v>49</v>
      </c>
      <c r="N20" s="8"/>
    </row>
    <row r="21" s="3" customFormat="1" ht="118" customHeight="1" spans="1:14">
      <c r="A21" s="7">
        <v>19</v>
      </c>
      <c r="B21" s="8" t="s">
        <v>7</v>
      </c>
      <c r="C21" s="9" t="s">
        <v>43</v>
      </c>
      <c r="D21" s="10" t="s">
        <v>44</v>
      </c>
      <c r="E21" s="8" t="s">
        <v>107</v>
      </c>
      <c r="F21" s="8" t="s">
        <v>108</v>
      </c>
      <c r="G21" s="8" t="s">
        <v>47</v>
      </c>
      <c r="H21" s="8">
        <v>1</v>
      </c>
      <c r="I21" s="8" t="s">
        <v>107</v>
      </c>
      <c r="J21" s="8" t="s">
        <v>109</v>
      </c>
      <c r="K21" s="8" t="s">
        <v>110</v>
      </c>
      <c r="L21" s="10">
        <v>7000</v>
      </c>
      <c r="M21" s="10" t="s">
        <v>49</v>
      </c>
      <c r="N21" s="8"/>
    </row>
    <row r="22" s="3" customFormat="1" ht="118" customHeight="1" spans="1:14">
      <c r="A22" s="7">
        <v>20</v>
      </c>
      <c r="B22" s="8" t="s">
        <v>7</v>
      </c>
      <c r="C22" s="9" t="s">
        <v>43</v>
      </c>
      <c r="D22" s="10" t="s">
        <v>44</v>
      </c>
      <c r="E22" s="8" t="s">
        <v>111</v>
      </c>
      <c r="F22" s="8" t="s">
        <v>112</v>
      </c>
      <c r="G22" s="8" t="s">
        <v>47</v>
      </c>
      <c r="H22" s="8">
        <v>1</v>
      </c>
      <c r="I22" s="8" t="s">
        <v>111</v>
      </c>
      <c r="J22" s="8" t="s">
        <v>113</v>
      </c>
      <c r="K22" s="8" t="s">
        <v>62</v>
      </c>
      <c r="L22" s="7">
        <v>5000</v>
      </c>
      <c r="M22" s="10" t="s">
        <v>49</v>
      </c>
      <c r="N22" s="8"/>
    </row>
    <row r="23" s="3" customFormat="1" ht="118" customHeight="1" spans="1:14">
      <c r="A23" s="7">
        <v>21</v>
      </c>
      <c r="B23" s="8" t="s">
        <v>7</v>
      </c>
      <c r="C23" s="9" t="s">
        <v>43</v>
      </c>
      <c r="D23" s="10" t="s">
        <v>44</v>
      </c>
      <c r="E23" s="8" t="s">
        <v>114</v>
      </c>
      <c r="F23" s="8" t="s">
        <v>115</v>
      </c>
      <c r="G23" s="8" t="s">
        <v>47</v>
      </c>
      <c r="H23" s="8">
        <v>1</v>
      </c>
      <c r="I23" s="8" t="s">
        <v>114</v>
      </c>
      <c r="J23" s="8" t="s">
        <v>116</v>
      </c>
      <c r="K23" s="8" t="s">
        <v>62</v>
      </c>
      <c r="L23" s="7">
        <v>5000</v>
      </c>
      <c r="M23" s="10" t="s">
        <v>49</v>
      </c>
      <c r="N23" s="8"/>
    </row>
    <row r="24" s="3" customFormat="1" ht="118" customHeight="1" spans="1:14">
      <c r="A24" s="7">
        <v>22</v>
      </c>
      <c r="B24" s="8" t="s">
        <v>7</v>
      </c>
      <c r="C24" s="9" t="s">
        <v>43</v>
      </c>
      <c r="D24" s="10" t="s">
        <v>44</v>
      </c>
      <c r="E24" s="8" t="s">
        <v>117</v>
      </c>
      <c r="F24" s="8" t="s">
        <v>118</v>
      </c>
      <c r="G24" s="8" t="s">
        <v>47</v>
      </c>
      <c r="H24" s="8">
        <v>1</v>
      </c>
      <c r="I24" s="8" t="s">
        <v>117</v>
      </c>
      <c r="J24" s="8" t="s">
        <v>119</v>
      </c>
      <c r="K24" s="8" t="s">
        <v>39</v>
      </c>
      <c r="L24" s="7">
        <v>7000</v>
      </c>
      <c r="M24" s="10" t="s">
        <v>49</v>
      </c>
      <c r="N24" s="8"/>
    </row>
    <row r="25" s="3" customFormat="1" ht="118" customHeight="1" spans="1:14">
      <c r="A25" s="7">
        <v>23</v>
      </c>
      <c r="B25" s="8" t="s">
        <v>7</v>
      </c>
      <c r="C25" s="9" t="s">
        <v>43</v>
      </c>
      <c r="D25" s="10" t="s">
        <v>44</v>
      </c>
      <c r="E25" s="8" t="s">
        <v>120</v>
      </c>
      <c r="F25" s="8" t="s">
        <v>121</v>
      </c>
      <c r="G25" s="8" t="s">
        <v>47</v>
      </c>
      <c r="H25" s="8">
        <v>1</v>
      </c>
      <c r="I25" s="8" t="s">
        <v>120</v>
      </c>
      <c r="J25" s="8" t="s">
        <v>122</v>
      </c>
      <c r="K25" s="8" t="s">
        <v>62</v>
      </c>
      <c r="L25" s="7">
        <v>5000</v>
      </c>
      <c r="M25" s="10" t="s">
        <v>49</v>
      </c>
      <c r="N25" s="8"/>
    </row>
    <row r="26" s="3" customFormat="1" ht="118" customHeight="1" spans="1:14">
      <c r="A26" s="7">
        <v>24</v>
      </c>
      <c r="B26" s="8" t="s">
        <v>7</v>
      </c>
      <c r="C26" s="9" t="s">
        <v>43</v>
      </c>
      <c r="D26" s="10" t="s">
        <v>44</v>
      </c>
      <c r="E26" s="8" t="s">
        <v>123</v>
      </c>
      <c r="F26" s="8" t="s">
        <v>124</v>
      </c>
      <c r="G26" s="8" t="s">
        <v>47</v>
      </c>
      <c r="H26" s="8">
        <v>1</v>
      </c>
      <c r="I26" s="8" t="s">
        <v>123</v>
      </c>
      <c r="J26" s="8" t="s">
        <v>125</v>
      </c>
      <c r="K26" s="8" t="s">
        <v>62</v>
      </c>
      <c r="L26" s="7">
        <v>7000</v>
      </c>
      <c r="M26" s="10" t="s">
        <v>49</v>
      </c>
      <c r="N26" s="8"/>
    </row>
    <row r="27" s="3" customFormat="1" ht="118" customHeight="1" spans="1:14">
      <c r="A27" s="7">
        <v>25</v>
      </c>
      <c r="B27" s="8" t="s">
        <v>7</v>
      </c>
      <c r="C27" s="9" t="s">
        <v>43</v>
      </c>
      <c r="D27" s="10" t="s">
        <v>44</v>
      </c>
      <c r="E27" s="8" t="s">
        <v>126</v>
      </c>
      <c r="F27" s="8" t="s">
        <v>127</v>
      </c>
      <c r="G27" s="8" t="s">
        <v>47</v>
      </c>
      <c r="H27" s="8">
        <v>1</v>
      </c>
      <c r="I27" s="8" t="s">
        <v>126</v>
      </c>
      <c r="J27" s="8" t="s">
        <v>128</v>
      </c>
      <c r="K27" s="8" t="s">
        <v>62</v>
      </c>
      <c r="L27" s="7">
        <v>5000</v>
      </c>
      <c r="M27" s="10" t="s">
        <v>49</v>
      </c>
      <c r="N27" s="8"/>
    </row>
    <row r="28" s="3" customFormat="1" ht="118" customHeight="1" spans="1:14">
      <c r="A28" s="7">
        <v>26</v>
      </c>
      <c r="B28" s="8" t="s">
        <v>7</v>
      </c>
      <c r="C28" s="9" t="s">
        <v>43</v>
      </c>
      <c r="D28" s="10" t="s">
        <v>44</v>
      </c>
      <c r="E28" s="8" t="s">
        <v>129</v>
      </c>
      <c r="F28" s="8" t="s">
        <v>130</v>
      </c>
      <c r="G28" s="8" t="s">
        <v>47</v>
      </c>
      <c r="H28" s="8">
        <v>1</v>
      </c>
      <c r="I28" s="8" t="s">
        <v>129</v>
      </c>
      <c r="J28" s="8" t="s">
        <v>131</v>
      </c>
      <c r="K28" s="8" t="s">
        <v>62</v>
      </c>
      <c r="L28" s="7">
        <v>5000</v>
      </c>
      <c r="M28" s="10" t="s">
        <v>49</v>
      </c>
      <c r="N28" s="8"/>
    </row>
    <row r="29" s="3" customFormat="1" ht="118" customHeight="1" spans="1:14">
      <c r="A29" s="7">
        <v>27</v>
      </c>
      <c r="B29" s="8" t="s">
        <v>7</v>
      </c>
      <c r="C29" s="9" t="s">
        <v>43</v>
      </c>
      <c r="D29" s="10" t="s">
        <v>44</v>
      </c>
      <c r="E29" s="8" t="s">
        <v>132</v>
      </c>
      <c r="F29" s="8" t="s">
        <v>133</v>
      </c>
      <c r="G29" s="8" t="s">
        <v>47</v>
      </c>
      <c r="H29" s="8">
        <v>1</v>
      </c>
      <c r="I29" s="8" t="s">
        <v>132</v>
      </c>
      <c r="J29" s="8" t="s">
        <v>134</v>
      </c>
      <c r="K29" s="8" t="s">
        <v>62</v>
      </c>
      <c r="L29" s="7">
        <v>5000</v>
      </c>
      <c r="M29" s="10" t="s">
        <v>49</v>
      </c>
      <c r="N29" s="8"/>
    </row>
    <row r="30" s="3" customFormat="1" ht="118" customHeight="1" spans="1:14">
      <c r="A30" s="7">
        <v>28</v>
      </c>
      <c r="B30" s="8" t="s">
        <v>7</v>
      </c>
      <c r="C30" s="9" t="s">
        <v>43</v>
      </c>
      <c r="D30" s="10" t="s">
        <v>44</v>
      </c>
      <c r="E30" s="8" t="s">
        <v>135</v>
      </c>
      <c r="F30" s="8" t="s">
        <v>136</v>
      </c>
      <c r="G30" s="8" t="s">
        <v>47</v>
      </c>
      <c r="H30" s="8">
        <v>1</v>
      </c>
      <c r="I30" s="8" t="s">
        <v>135</v>
      </c>
      <c r="J30" s="8" t="s">
        <v>137</v>
      </c>
      <c r="K30" s="8" t="s">
        <v>66</v>
      </c>
      <c r="L30" s="7">
        <v>5000</v>
      </c>
      <c r="M30" s="10" t="s">
        <v>49</v>
      </c>
      <c r="N30" s="8"/>
    </row>
    <row r="31" s="4" customFormat="1" ht="118" customHeight="1" spans="1:14">
      <c r="A31" s="7">
        <v>29</v>
      </c>
      <c r="B31" s="11" t="s">
        <v>7</v>
      </c>
      <c r="C31" s="12" t="s">
        <v>43</v>
      </c>
      <c r="D31" s="10" t="s">
        <v>44</v>
      </c>
      <c r="E31" s="11" t="s">
        <v>138</v>
      </c>
      <c r="F31" s="11" t="s">
        <v>139</v>
      </c>
      <c r="G31" s="11" t="s">
        <v>47</v>
      </c>
      <c r="H31" s="11">
        <v>1</v>
      </c>
      <c r="I31" s="11" t="s">
        <v>138</v>
      </c>
      <c r="J31" s="11" t="s">
        <v>140</v>
      </c>
      <c r="K31" s="11" t="s">
        <v>39</v>
      </c>
      <c r="L31" s="17">
        <v>7000</v>
      </c>
      <c r="M31" s="18" t="s">
        <v>49</v>
      </c>
      <c r="N31" s="11"/>
    </row>
    <row r="32" s="3" customFormat="1" ht="118" customHeight="1" spans="1:14">
      <c r="A32" s="7">
        <v>30</v>
      </c>
      <c r="B32" s="8" t="s">
        <v>7</v>
      </c>
      <c r="C32" s="9" t="s">
        <v>43</v>
      </c>
      <c r="D32" s="10" t="s">
        <v>44</v>
      </c>
      <c r="E32" s="8" t="s">
        <v>141</v>
      </c>
      <c r="F32" s="8" t="s">
        <v>142</v>
      </c>
      <c r="G32" s="8" t="s">
        <v>47</v>
      </c>
      <c r="H32" s="8">
        <v>1</v>
      </c>
      <c r="I32" s="8" t="s">
        <v>141</v>
      </c>
      <c r="J32" s="8" t="s">
        <v>143</v>
      </c>
      <c r="K32" s="8" t="s">
        <v>62</v>
      </c>
      <c r="L32" s="7">
        <v>5000</v>
      </c>
      <c r="M32" s="10" t="s">
        <v>49</v>
      </c>
      <c r="N32" s="8"/>
    </row>
    <row r="33" s="3" customFormat="1" ht="118" customHeight="1" spans="1:14">
      <c r="A33" s="7">
        <v>31</v>
      </c>
      <c r="B33" s="8" t="s">
        <v>7</v>
      </c>
      <c r="C33" s="9" t="s">
        <v>43</v>
      </c>
      <c r="D33" s="10" t="s">
        <v>44</v>
      </c>
      <c r="E33" s="8" t="s">
        <v>144</v>
      </c>
      <c r="F33" s="8" t="s">
        <v>145</v>
      </c>
      <c r="G33" s="8" t="s">
        <v>47</v>
      </c>
      <c r="H33" s="8">
        <v>1</v>
      </c>
      <c r="I33" s="8" t="s">
        <v>144</v>
      </c>
      <c r="J33" s="8" t="s">
        <v>146</v>
      </c>
      <c r="K33" s="8" t="s">
        <v>147</v>
      </c>
      <c r="L33" s="7">
        <v>5000</v>
      </c>
      <c r="M33" s="10" t="s">
        <v>49</v>
      </c>
      <c r="N33" s="8"/>
    </row>
    <row r="34" s="4" customFormat="1" ht="118" customHeight="1" spans="1:14">
      <c r="A34" s="7">
        <v>32</v>
      </c>
      <c r="B34" s="11" t="s">
        <v>7</v>
      </c>
      <c r="C34" s="12" t="s">
        <v>43</v>
      </c>
      <c r="D34" s="10" t="s">
        <v>44</v>
      </c>
      <c r="E34" s="11" t="s">
        <v>148</v>
      </c>
      <c r="F34" s="11" t="s">
        <v>149</v>
      </c>
      <c r="G34" s="11" t="s">
        <v>47</v>
      </c>
      <c r="H34" s="11">
        <v>1</v>
      </c>
      <c r="I34" s="11" t="s">
        <v>148</v>
      </c>
      <c r="J34" s="11" t="s">
        <v>150</v>
      </c>
      <c r="K34" s="11" t="s">
        <v>62</v>
      </c>
      <c r="L34" s="17">
        <v>5000</v>
      </c>
      <c r="M34" s="18" t="s">
        <v>49</v>
      </c>
      <c r="N34" s="11"/>
    </row>
    <row r="35" s="4" customFormat="1" ht="118" customHeight="1" spans="1:14">
      <c r="A35" s="7">
        <v>33</v>
      </c>
      <c r="B35" s="11" t="s">
        <v>7</v>
      </c>
      <c r="C35" s="12" t="s">
        <v>43</v>
      </c>
      <c r="D35" s="10" t="s">
        <v>44</v>
      </c>
      <c r="E35" s="11" t="s">
        <v>151</v>
      </c>
      <c r="F35" s="11" t="s">
        <v>152</v>
      </c>
      <c r="G35" s="11" t="s">
        <v>47</v>
      </c>
      <c r="H35" s="11">
        <v>1</v>
      </c>
      <c r="I35" s="11" t="s">
        <v>151</v>
      </c>
      <c r="J35" s="11" t="s">
        <v>153</v>
      </c>
      <c r="K35" s="11" t="s">
        <v>33</v>
      </c>
      <c r="L35" s="17">
        <v>5000</v>
      </c>
      <c r="M35" s="18" t="s">
        <v>49</v>
      </c>
      <c r="N35" s="11"/>
    </row>
    <row r="36" s="4" customFormat="1" ht="118" customHeight="1" spans="1:14">
      <c r="A36" s="7">
        <v>34</v>
      </c>
      <c r="B36" s="11" t="s">
        <v>7</v>
      </c>
      <c r="C36" s="12" t="s">
        <v>43</v>
      </c>
      <c r="D36" s="10" t="s">
        <v>44</v>
      </c>
      <c r="E36" s="11" t="s">
        <v>154</v>
      </c>
      <c r="F36" s="11" t="s">
        <v>155</v>
      </c>
      <c r="G36" s="11" t="s">
        <v>47</v>
      </c>
      <c r="H36" s="11">
        <v>1</v>
      </c>
      <c r="I36" s="11" t="s">
        <v>154</v>
      </c>
      <c r="J36" s="11" t="s">
        <v>156</v>
      </c>
      <c r="K36" s="11" t="s">
        <v>39</v>
      </c>
      <c r="L36" s="17">
        <v>5000</v>
      </c>
      <c r="M36" s="18" t="s">
        <v>49</v>
      </c>
      <c r="N36" s="11"/>
    </row>
    <row r="37" s="3" customFormat="1" ht="118" customHeight="1" spans="1:14">
      <c r="A37" s="7">
        <v>35</v>
      </c>
      <c r="B37" s="8" t="s">
        <v>7</v>
      </c>
      <c r="C37" s="9" t="s">
        <v>43</v>
      </c>
      <c r="D37" s="10" t="s">
        <v>44</v>
      </c>
      <c r="E37" s="8" t="s">
        <v>157</v>
      </c>
      <c r="F37" s="8" t="s">
        <v>158</v>
      </c>
      <c r="G37" s="8" t="s">
        <v>47</v>
      </c>
      <c r="H37" s="8">
        <v>1</v>
      </c>
      <c r="I37" s="8" t="s">
        <v>157</v>
      </c>
      <c r="J37" s="8" t="s">
        <v>159</v>
      </c>
      <c r="K37" s="11" t="s">
        <v>33</v>
      </c>
      <c r="L37" s="7">
        <v>5000</v>
      </c>
      <c r="M37" s="10" t="s">
        <v>49</v>
      </c>
      <c r="N37" s="8"/>
    </row>
    <row r="38" ht="34" customHeight="1" spans="1:14">
      <c r="A38" s="13" t="s">
        <v>8</v>
      </c>
      <c r="B38" s="13"/>
      <c r="C38" s="13"/>
      <c r="D38" s="13"/>
      <c r="E38" s="13"/>
      <c r="F38" s="13"/>
      <c r="G38" s="13"/>
      <c r="H38" s="13">
        <f>SUM(H3:H37)</f>
        <v>35</v>
      </c>
      <c r="I38" s="13"/>
      <c r="J38" s="13"/>
      <c r="K38" s="13"/>
      <c r="L38" s="13">
        <f>SUM(L3:L37)</f>
        <v>185000</v>
      </c>
      <c r="M38" s="13"/>
      <c r="N38" s="13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灵活就业社保补贴</vt:lpstr>
      <vt:lpstr>粤东粤西粤北地区就业补贴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2024-02-23T07:57:00Z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5356BB85FEFC4843836EF4B809D0B981_13</vt:lpwstr>
  </property>
  <property fmtid="{D5CDD505-2E9C-101B-9397-08002B2CF9AE}" pid="3" name="KSOProductBuildVer">
    <vt:lpwstr>2052-11.1.0.14309</vt:lpwstr>
  </property>
</Properties>
</file>