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58"/>
  </bookViews>
  <sheets>
    <sheet name="汇总表" sheetId="1" r:id="rId1"/>
    <sheet name="灵活就业社保补贴" sheetId="2" r:id="rId2"/>
    <sheet name="吸纳就业困难人员社保补贴（公益性岗位人员）" sheetId="11" r:id="rId3"/>
    <sheet name="吸纳就业困难人员社保补贴" sheetId="3" r:id="rId4"/>
    <sheet name="小微企业社保补贴" sheetId="10" r:id="rId5"/>
    <sheet name="公益性岗位补贴" sheetId="12" r:id="rId6"/>
    <sheet name="一般性岗位补贴" sheetId="8" r:id="rId7"/>
    <sheet name="吸纳脱贫人口就业补贴" sheetId="9" r:id="rId8"/>
  </sheets>
  <definedNames>
    <definedName name="_xlnm._FilterDatabase" localSheetId="1" hidden="1">灵活就业社保补贴!$A$2:$N$18</definedName>
    <definedName name="_xlnm._FilterDatabase" localSheetId="3" hidden="1">吸纳就业困难人员社保补贴!$A$2:$M$73</definedName>
    <definedName name="_xlnm._FilterDatabase" localSheetId="6" hidden="1">一般性岗位补贴!$A$2:$M$60</definedName>
    <definedName name="_xlnm._FilterDatabase" localSheetId="7" hidden="1">吸纳脱贫人口就业补贴!$A$2:$S$8</definedName>
  </definedNames>
  <calcPr calcId="144525"/>
</workbook>
</file>

<file path=xl/sharedStrings.xml><?xml version="1.0" encoding="utf-8"?>
<sst xmlns="http://schemas.openxmlformats.org/spreadsheetml/2006/main" count="1638" uniqueCount="299">
  <si>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</si>
  <si>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</si>
  <si>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</si>
  <si>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</si>
  <si>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</si>
  <si>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</si>
  <si>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</si>
  <si>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吸纳就业困难人员社保补贴（公益性岗位人员）</t>
  </si>
  <si>
    <t>吸纳就业困难人员社保补贴</t>
  </si>
  <si>
    <t>小微企业社保补贴</t>
  </si>
  <si>
    <t>公益性岗位补贴</t>
  </si>
  <si>
    <t>一般性岗位补贴</t>
  </si>
  <si>
    <t>吸纳脱贫人口就业补贴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</si>
  <si>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</si>
  <si>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</si>
  <si>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</si>
  <si>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</si>
  <si>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</si>
  <si>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</si>
  <si>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</si>
  <si>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</si>
  <si>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</si>
  <si>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</si>
  <si>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</si>
  <si>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</si>
  <si>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</si>
  <si>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
（就业困难人员/
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</si>
  <si>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</si>
  <si>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</si>
  <si>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黄翠兰</t>
  </si>
  <si>
    <t>441824********4227</t>
  </si>
  <si>
    <t>202310-202312</t>
  </si>
  <si>
    <t>622823********59064</t>
  </si>
  <si>
    <t>农业银行</t>
  </si>
  <si>
    <t>大龄失业人员2022-07-29</t>
  </si>
  <si>
    <t>桂头镇</t>
  </si>
  <si>
    <t>邹彩英</t>
  </si>
  <si>
    <t>440232********2021</t>
  </si>
  <si>
    <t>621756********42398</t>
  </si>
  <si>
    <t>中国银行</t>
  </si>
  <si>
    <t>大龄就业困难人员2021-09-01</t>
  </si>
  <si>
    <t>大桥镇</t>
  </si>
  <si>
    <t>欧已春</t>
  </si>
  <si>
    <t>432824********7221</t>
  </si>
  <si>
    <t>621728********03360</t>
  </si>
  <si>
    <t>广东乳源农村商业银行股份有限公司</t>
  </si>
  <si>
    <t>大龄就业困难人员2021-02-19</t>
  </si>
  <si>
    <t>游溪镇</t>
  </si>
  <si>
    <t>吴金玫</t>
  </si>
  <si>
    <t>430421********0044</t>
  </si>
  <si>
    <t>621756********71068</t>
  </si>
  <si>
    <t>大龄就业困难人员2021-07-12</t>
  </si>
  <si>
    <t>一六镇</t>
  </si>
  <si>
    <t>杨喜凤</t>
  </si>
  <si>
    <t>440232********0827</t>
  </si>
  <si>
    <t>621756********59367</t>
  </si>
  <si>
    <t>大龄失业人员2023-01-13</t>
  </si>
  <si>
    <t>张小珍</t>
  </si>
  <si>
    <t>440232********5722</t>
  </si>
  <si>
    <t>622823********67469</t>
  </si>
  <si>
    <t>大龄失业人员2022-02-28</t>
  </si>
  <si>
    <t>东坪镇</t>
  </si>
  <si>
    <t>谢秀英</t>
  </si>
  <si>
    <t>440232********4924</t>
  </si>
  <si>
    <t>202307-202312</t>
  </si>
  <si>
    <t>622823********77068</t>
  </si>
  <si>
    <t>大龄失业人员2023-01-20</t>
  </si>
  <si>
    <t>冯振娟</t>
  </si>
  <si>
    <t>440232********4129</t>
  </si>
  <si>
    <t>621721********77750</t>
  </si>
  <si>
    <t>工商银行</t>
  </si>
  <si>
    <t>大龄失业人员2022-08-19</t>
  </si>
  <si>
    <t>赵小红</t>
  </si>
  <si>
    <t>440232********3323</t>
  </si>
  <si>
    <t>621467********08071</t>
  </si>
  <si>
    <t>建设银行</t>
  </si>
  <si>
    <t>大龄就业困难人员2020-09-08</t>
  </si>
  <si>
    <t>严伟丽</t>
  </si>
  <si>
    <t>450421********1025</t>
  </si>
  <si>
    <t>202311-202312</t>
  </si>
  <si>
    <t>621728********93693</t>
  </si>
  <si>
    <t>大龄失业人员2023-10-12</t>
  </si>
  <si>
    <t>江女妹</t>
  </si>
  <si>
    <t>440232********0824</t>
  </si>
  <si>
    <t>622823********82066</t>
  </si>
  <si>
    <t xml:space="preserve">大龄失业人员2022-03-15 </t>
  </si>
  <si>
    <t>詹秀梅</t>
  </si>
  <si>
    <t>440221********3522</t>
  </si>
  <si>
    <t>621728********97580</t>
  </si>
  <si>
    <t>大龄就业困难人员2021-09-23</t>
  </si>
  <si>
    <t>龚梅</t>
  </si>
  <si>
    <t>440222********0329</t>
  </si>
  <si>
    <t>621728********00602</t>
  </si>
  <si>
    <t>莫健芳</t>
  </si>
  <si>
    <t>440232********2022</t>
  </si>
  <si>
    <t>621797********61058</t>
  </si>
  <si>
    <t>邮政储蓄银行</t>
  </si>
  <si>
    <t>大龄就业困难人员2021-04-15</t>
  </si>
  <si>
    <t>骆乙群</t>
  </si>
  <si>
    <t>440232********2023</t>
  </si>
  <si>
    <t>622823********30965</t>
  </si>
  <si>
    <t>大龄就业困难人员2021-06-01</t>
  </si>
  <si>
    <t>单位名称</t>
  </si>
  <si>
    <t>统一社会信用代码</t>
  </si>
  <si>
    <t>企业银行账号</t>
  </si>
  <si>
    <t>人员类别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</si>
  <si>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</si>
  <si>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</si>
  <si>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洛阳镇</t>
  </si>
  <si>
    <t>乳源瑶族自治县洛阳镇人民政府</t>
  </si>
  <si>
    <t>114402********815C</t>
  </si>
  <si>
    <t>800200********860</t>
  </si>
  <si>
    <t>广东乳源农村商业银行股份有限公司洛阳支行</t>
  </si>
  <si>
    <t>脱贫人口</t>
  </si>
  <si>
    <t>李路清</t>
  </si>
  <si>
    <t>龙英</t>
  </si>
  <si>
    <t>乳源东阳光优艾希杰精箔有限公司</t>
  </si>
  <si>
    <t>914402********5839</t>
  </si>
  <si>
    <t>200509********01015</t>
  </si>
  <si>
    <t>脱贫人口（原建档立卡贫困户）</t>
  </si>
  <si>
    <t>许雪军</t>
  </si>
  <si>
    <t>肖果</t>
  </si>
  <si>
    <t>林玉果</t>
  </si>
  <si>
    <t>赵小辉</t>
  </si>
  <si>
    <t>廖文意</t>
  </si>
  <si>
    <t>乳源东阳光电化厂</t>
  </si>
  <si>
    <t>914402********612G</t>
  </si>
  <si>
    <t>689957********</t>
  </si>
  <si>
    <t>黄裕强</t>
  </si>
  <si>
    <t>刘群英</t>
  </si>
  <si>
    <t>廖鹏真</t>
  </si>
  <si>
    <t>韶关胜蓝电子科技有限公司</t>
  </si>
  <si>
    <t>914402********6M04</t>
  </si>
  <si>
    <t>440501********000202</t>
  </si>
  <si>
    <t>大龄就业困难人员2020-10-22</t>
  </si>
  <si>
    <t>赵亚满</t>
  </si>
  <si>
    <t>大龄失业人员2022-08-16</t>
  </si>
  <si>
    <t>钟春连</t>
  </si>
  <si>
    <t>大龄失业人员2023-06-16</t>
  </si>
  <si>
    <t>赵拉婢</t>
  </si>
  <si>
    <t>大龄失业人员2023-02-06</t>
  </si>
  <si>
    <t>赵红芳</t>
  </si>
  <si>
    <t>大龄就业困难人员2021-08-30</t>
  </si>
  <si>
    <t>张双娣</t>
  </si>
  <si>
    <t>大龄失业人员2023-02-15</t>
  </si>
  <si>
    <t>余清秀</t>
  </si>
  <si>
    <t>大龄失业人员2022-07-12</t>
  </si>
  <si>
    <t>许桂连</t>
  </si>
  <si>
    <t>谢小英</t>
  </si>
  <si>
    <t>202310-202311</t>
  </si>
  <si>
    <t>大龄就业困难人员2020-11-18</t>
  </si>
  <si>
    <t>吴玉萍</t>
  </si>
  <si>
    <t>大龄就业困难人员2021-10-25</t>
  </si>
  <si>
    <t>巫运花</t>
  </si>
  <si>
    <t>大龄就业困难人员2021-03-23</t>
  </si>
  <si>
    <t>王景明</t>
  </si>
  <si>
    <t>丘林凤</t>
  </si>
  <si>
    <t>大龄失业人员2023-03-17（仁化认定）</t>
  </si>
  <si>
    <t>彭毛妹</t>
  </si>
  <si>
    <t>大龄就业困难人员2021-09-30</t>
  </si>
  <si>
    <t>盘丽芳</t>
  </si>
  <si>
    <t>大龄失业人员2023-06-05</t>
  </si>
  <si>
    <t>欧秀芳</t>
  </si>
  <si>
    <t>大龄失业人员2023-04-20</t>
  </si>
  <si>
    <t>马永连</t>
  </si>
  <si>
    <t>大龄失业人员2023-03-27</t>
  </si>
  <si>
    <t>刘春梅</t>
  </si>
  <si>
    <t>大龄失业人员2023-09-28</t>
  </si>
  <si>
    <t>林秀英</t>
  </si>
  <si>
    <t>大龄失业人员2023-08-22</t>
  </si>
  <si>
    <t>林细妹</t>
  </si>
  <si>
    <t>大龄失业人员2022-06-27</t>
  </si>
  <si>
    <t>林年招</t>
  </si>
  <si>
    <t>大龄失业人员2022-12-28</t>
  </si>
  <si>
    <t>林金秀</t>
  </si>
  <si>
    <t>大龄失业人员2022-10-19</t>
  </si>
  <si>
    <t>廖亚香</t>
  </si>
  <si>
    <t>大龄失业人员2023-03-17</t>
  </si>
  <si>
    <t>连细永</t>
  </si>
  <si>
    <t>李秀金</t>
  </si>
  <si>
    <t>大龄失业人员2022-11-22</t>
  </si>
  <si>
    <t>黄有娣</t>
  </si>
  <si>
    <t>大龄失业人员2023-04-28</t>
  </si>
  <si>
    <t>黄秀群</t>
  </si>
  <si>
    <t>大龄失业人员2023-03-23</t>
  </si>
  <si>
    <t>黄秋香</t>
  </si>
  <si>
    <t>大龄失业人员2022-11-10</t>
  </si>
  <si>
    <t>黄秋连</t>
  </si>
  <si>
    <t>大龄失业人员2022-03-15</t>
  </si>
  <si>
    <t>顾素玲</t>
  </si>
  <si>
    <t>大龄失业人员2022-03-22</t>
  </si>
  <si>
    <t>邓丽丽</t>
  </si>
  <si>
    <t>陈莲坤</t>
  </si>
  <si>
    <t>大龄就业困难人员2023-05-29</t>
  </si>
  <si>
    <t>陈丽芳</t>
  </si>
  <si>
    <t>大龄就业困难人员2021-09-22</t>
  </si>
  <si>
    <t>曾雪花</t>
  </si>
  <si>
    <t>乳源东阳光药业有限公司</t>
  </si>
  <si>
    <t>914402********141A</t>
  </si>
  <si>
    <t>447260********597</t>
  </si>
  <si>
    <t>郑文英</t>
  </si>
  <si>
    <t>赵小文</t>
  </si>
  <si>
    <t>廖石连</t>
  </si>
  <si>
    <t>乳源瑶族自治县东阳光高纯新材料有限公司</t>
  </si>
  <si>
    <t>914402********L3XW</t>
  </si>
  <si>
    <t>200509********57606</t>
  </si>
  <si>
    <t>付志宏</t>
  </si>
  <si>
    <t>乳源瑶族自治县阳之光亲水箔有限公司</t>
  </si>
  <si>
    <t>914402********011A</t>
  </si>
  <si>
    <t>200509********31241</t>
  </si>
  <si>
    <t>刘东城</t>
  </si>
  <si>
    <t>朱君麒</t>
  </si>
  <si>
    <t>乳源瑶族自治县东阳光后勤管理有限公司</t>
  </si>
  <si>
    <t>914402********6F2R</t>
  </si>
  <si>
    <t>447260********882</t>
  </si>
  <si>
    <t>大龄就业困难人员2020-10-28</t>
  </si>
  <si>
    <t>陈艮花</t>
  </si>
  <si>
    <t>乳源东阳光氟有限公司</t>
  </si>
  <si>
    <t>914402********066X</t>
  </si>
  <si>
    <t>447102********669</t>
  </si>
  <si>
    <t>文水坚</t>
  </si>
  <si>
    <t>乳源瑶族自治县东阳光化成箔有限公司</t>
  </si>
  <si>
    <t>914402********893B</t>
  </si>
  <si>
    <t>440016********007565</t>
  </si>
  <si>
    <t>许其新</t>
  </si>
  <si>
    <t>乳源东阳光氟树脂有限公司</t>
  </si>
  <si>
    <t>914402********287Y</t>
  </si>
  <si>
    <t>447102********831</t>
  </si>
  <si>
    <t>林春菊</t>
  </si>
  <si>
    <t>广东连捷精密技术有限公司</t>
  </si>
  <si>
    <t>914401********667P</t>
  </si>
  <si>
    <t>440501********001594</t>
  </si>
  <si>
    <t>大龄失业人员2023-11-23</t>
  </si>
  <si>
    <t>尧新娇</t>
  </si>
  <si>
    <t>许秀珍</t>
  </si>
  <si>
    <t>大龄失业人员2023-07-04</t>
  </si>
  <si>
    <t>文亚珍</t>
  </si>
  <si>
    <t>冯彩秀</t>
  </si>
  <si>
    <t>陈贤娟</t>
  </si>
  <si>
    <t>大龄失业人员2023-07-13</t>
  </si>
  <si>
    <t>阙伟珍</t>
  </si>
  <si>
    <t>大龄失业人员2023-07-10</t>
  </si>
  <si>
    <t>赵妹伦</t>
  </si>
  <si>
    <t>胡新娇</t>
  </si>
  <si>
    <t>大龄失业人员2023-07-06</t>
  </si>
  <si>
    <t>胡新菊</t>
  </si>
  <si>
    <t>大龄就业困难人员2023-06-09</t>
  </si>
  <si>
    <t>谢永娣</t>
  </si>
  <si>
    <t>丘红梅</t>
  </si>
  <si>
    <t>大龄失业人员2023-02-13</t>
  </si>
  <si>
    <t>庾卫连</t>
  </si>
  <si>
    <t>大龄就业困难人员2023-02-06</t>
  </si>
  <si>
    <t>廖锦雄</t>
  </si>
  <si>
    <t>朱冬连</t>
  </si>
  <si>
    <t>广东胜蓝光电科技有限公司</t>
  </si>
  <si>
    <t>914402********E81K</t>
  </si>
  <si>
    <t>447261********030</t>
  </si>
  <si>
    <t>大龄失业人员2022-05-20</t>
  </si>
  <si>
    <t>余东娥</t>
  </si>
  <si>
    <t>大龄失业人员2022-10-21（乐昌市认定）</t>
  </si>
  <si>
    <t>张绪凤</t>
  </si>
  <si>
    <t>大龄失业人员2022-12-08（乐昌市认定）</t>
  </si>
  <si>
    <t>杨秀英</t>
  </si>
  <si>
    <t>乳源东阳光新能源材料有限公司</t>
  </si>
  <si>
    <t>914402********R462</t>
  </si>
  <si>
    <t>440501********001261</t>
  </si>
  <si>
    <t>余席有</t>
  </si>
  <si>
    <t>广东鸿泰物业服务有限公司</t>
  </si>
  <si>
    <t>914402********2X7T</t>
  </si>
  <si>
    <t>200509********02801</t>
  </si>
  <si>
    <t>大龄就业困难人员2023-10-27</t>
  </si>
  <si>
    <t>谢月朝</t>
  </si>
  <si>
    <t>开户行</t>
  </si>
  <si>
    <t>乳源瑶族自治县万宏规划设计有限公司</t>
  </si>
  <si>
    <t>914402********JE4T</t>
  </si>
  <si>
    <t>440501********000054</t>
  </si>
  <si>
    <t>毕业2年内高校毕业生</t>
  </si>
  <si>
    <t>陈罗基</t>
  </si>
  <si>
    <t>粤人社规〔2021〕12号每人每月按当地最低工资标准给予补贴</t>
  </si>
  <si>
    <t>本省脱贫人口</t>
  </si>
  <si>
    <t>粤人社规〔2021〕12号2021年6月17日之后首次申请的每人每月200元；之前首次申请的沿用每人每月810元。</t>
  </si>
  <si>
    <t>大龄就业困难人员2022-06-27</t>
  </si>
  <si>
    <t>大龄就业困难人员2022-07-12</t>
  </si>
  <si>
    <t>大龄就业困难人员2022-03-22</t>
  </si>
  <si>
    <t>大龄就业困难人员2022-03-15</t>
  </si>
  <si>
    <t>大龄就业困难人员2022-08-16</t>
  </si>
  <si>
    <t>大龄失业人员2022/11/10</t>
  </si>
  <si>
    <t>大龄失业人员2022/11/22</t>
  </si>
  <si>
    <t>大龄就业困难人员2023-03-17</t>
  </si>
  <si>
    <t>大龄就业困难人员2023-03-27</t>
  </si>
  <si>
    <t>大龄就业困难人员2023-03-23</t>
  </si>
  <si>
    <t>大龄就业困难人员2023-04-20</t>
  </si>
  <si>
    <t>大龄失业人员2023/2/13</t>
  </si>
  <si>
    <t xml:space="preserve">大龄就业困难人员2023-02-06  </t>
  </si>
  <si>
    <t xml:space="preserve">大龄失业人员2023-03-27 </t>
  </si>
  <si>
    <t>补贴时间</t>
  </si>
  <si>
    <t>人员类别（建档立卡时间/证明时间）</t>
  </si>
  <si>
    <t>粤人社规〔2021〕12号每人5000元</t>
  </si>
  <si>
    <t>-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</si>
</sst>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sz val="22"/>
      <name val="宋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sz val="6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b/>
      <sz val="9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/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1" borderId="4" applyNumberFormat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5" fillId="0" borderId="1" xfId="19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/>
    </xf>
    <xf numFmtId="0" fontId="15" fillId="0" borderId="1" xfId="19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3" workbookViewId="0">
      <selection activeCell="B10" sqref="B10"/>
    </sheetView>
  </sheetViews>
  <sheetFormatPr defaultColWidth="9" defaultRowHeight="13.5" outlineLevelCol="4"/>
  <cols>
    <col min="1" max="1" width="9.625" style="43" customWidth="1"/>
    <col min="2" max="2" width="31.75" style="43" customWidth="1"/>
    <col min="3" max="4" width="25" style="43" customWidth="1"/>
    <col min="5" max="5" width="25.625" style="43" customWidth="1"/>
    <col min="6" max="16384" width="9" style="43"/>
  </cols>
  <sheetData>
    <row r="1" s="43" customFormat="1" ht="39" customHeight="1" spans="1:5">
      <c r="A1" s="5" t="s">
        <v>0</v>
      </c>
      <c r="B1" s="44"/>
      <c r="C1" s="5"/>
      <c r="D1" s="5"/>
      <c r="E1" s="5"/>
    </row>
    <row r="2" s="43" customFormat="1" ht="39" customHeight="1" spans="1:5">
      <c r="A2" s="45" t="s">
        <v>1</v>
      </c>
      <c r="B2" s="46" t="s">
        <v>2</v>
      </c>
      <c r="C2" s="46" t="s">
        <v>3</v>
      </c>
      <c r="D2" s="45" t="s">
        <v>4</v>
      </c>
      <c r="E2" s="46" t="s">
        <v>5</v>
      </c>
    </row>
    <row r="3" s="43" customFormat="1" ht="52" customHeight="1" spans="1:5">
      <c r="A3" s="45">
        <v>1</v>
      </c>
      <c r="B3" s="46" t="s">
        <v>6</v>
      </c>
      <c r="C3" s="45">
        <f>灵活就业社保补贴!H18</f>
        <v>15</v>
      </c>
      <c r="D3" s="45">
        <f>灵活就业社保补贴!L18</f>
        <v>9600</v>
      </c>
      <c r="E3" s="47"/>
    </row>
    <row r="4" s="43" customFormat="1" ht="52" customHeight="1" spans="1:5">
      <c r="A4" s="45">
        <v>2</v>
      </c>
      <c r="B4" s="46" t="s">
        <v>7</v>
      </c>
      <c r="C4" s="45">
        <f>'吸纳就业困难人员社保补贴（公益性岗位人员）'!H5</f>
        <v>2</v>
      </c>
      <c r="D4" s="45">
        <f>'吸纳就业困难人员社保补贴（公益性岗位人员）'!K5</f>
        <v>5383.68</v>
      </c>
      <c r="E4" s="47"/>
    </row>
    <row r="5" s="43" customFormat="1" ht="52" customHeight="1" spans="1:5">
      <c r="A5" s="45">
        <v>3</v>
      </c>
      <c r="B5" s="46" t="s">
        <v>8</v>
      </c>
      <c r="C5" s="45">
        <f>吸纳就业困难人员社保补贴!H73</f>
        <v>70</v>
      </c>
      <c r="D5" s="45">
        <f>吸纳就业困难人员社保补贴!K73</f>
        <v>181412.72</v>
      </c>
      <c r="E5" s="47"/>
    </row>
    <row r="6" s="43" customFormat="1" ht="52" customHeight="1" spans="1:5">
      <c r="A6" s="45">
        <v>4</v>
      </c>
      <c r="B6" s="46" t="s">
        <v>9</v>
      </c>
      <c r="C6" s="45">
        <f>小微企业社保补贴!H4</f>
        <v>1</v>
      </c>
      <c r="D6" s="45">
        <f>小微企业社保补贴!K4</f>
        <v>2691.84</v>
      </c>
      <c r="E6" s="47"/>
    </row>
    <row r="7" s="43" customFormat="1" ht="52" customHeight="1" spans="1:5">
      <c r="A7" s="45">
        <v>5</v>
      </c>
      <c r="B7" s="46" t="s">
        <v>10</v>
      </c>
      <c r="C7" s="45">
        <f>公益性岗位补贴!H5</f>
        <v>2</v>
      </c>
      <c r="D7" s="45">
        <f>公益性岗位补贴!K5</f>
        <v>6480</v>
      </c>
      <c r="E7" s="47"/>
    </row>
    <row r="8" s="43" customFormat="1" ht="52" customHeight="1" spans="1:5">
      <c r="A8" s="45">
        <v>6</v>
      </c>
      <c r="B8" s="46" t="s">
        <v>11</v>
      </c>
      <c r="C8" s="45">
        <f>一般性岗位补贴!H60</f>
        <v>57</v>
      </c>
      <c r="D8" s="45">
        <f>一般性岗位补贴!K60</f>
        <v>50280</v>
      </c>
      <c r="E8" s="47"/>
    </row>
    <row r="9" s="43" customFormat="1" ht="52" customHeight="1" spans="1:5">
      <c r="A9" s="45">
        <v>7</v>
      </c>
      <c r="B9" s="46" t="s">
        <v>12</v>
      </c>
      <c r="C9" s="45">
        <f>吸纳脱贫人口就业补贴!H8</f>
        <v>5</v>
      </c>
      <c r="D9" s="45">
        <f>吸纳脱贫人口就业补贴!L8</f>
        <v>25000</v>
      </c>
      <c r="E9" s="47"/>
    </row>
    <row r="10" s="43" customFormat="1" ht="45" customHeight="1" spans="1:5">
      <c r="A10" s="46" t="s">
        <v>13</v>
      </c>
      <c r="B10" s="46"/>
      <c r="C10" s="45">
        <f>SUM(C3:C9)</f>
        <v>152</v>
      </c>
      <c r="D10" s="45">
        <f>SUM(D3:D9)</f>
        <v>280848.24</v>
      </c>
      <c r="E10" s="48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6" sqref="M16"/>
    </sheetView>
  </sheetViews>
  <sheetFormatPr defaultColWidth="9" defaultRowHeight="13.5"/>
  <cols>
    <col min="1" max="1" width="7.625" style="1" customWidth="1"/>
    <col min="2" max="2" width="9" style="1"/>
    <col min="3" max="3" width="17.875" style="1" customWidth="1"/>
    <col min="4" max="4" width="9" style="1"/>
    <col min="5" max="5" width="8" style="1" customWidth="1"/>
    <col min="6" max="16384" width="9" style="1"/>
  </cols>
  <sheetData>
    <row r="1" ht="27" spans="1:14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="4" customFormat="1" ht="75" customHeight="1" spans="1:14">
      <c r="A2" s="21" t="s">
        <v>1</v>
      </c>
      <c r="B2" s="40" t="s">
        <v>15</v>
      </c>
      <c r="C2" s="40" t="s">
        <v>16</v>
      </c>
      <c r="D2" s="21" t="s">
        <v>17</v>
      </c>
      <c r="E2" s="21" t="s">
        <v>18</v>
      </c>
      <c r="F2" s="21" t="s">
        <v>19</v>
      </c>
      <c r="G2" s="21" t="s">
        <v>20</v>
      </c>
      <c r="H2" s="21" t="s">
        <v>21</v>
      </c>
      <c r="I2" s="41" t="s">
        <v>22</v>
      </c>
      <c r="J2" s="21" t="s">
        <v>23</v>
      </c>
      <c r="K2" s="21" t="s">
        <v>24</v>
      </c>
      <c r="L2" s="7" t="s">
        <v>25</v>
      </c>
      <c r="M2" s="42" t="s">
        <v>26</v>
      </c>
      <c r="N2" s="21" t="s">
        <v>5</v>
      </c>
    </row>
    <row r="3" s="24" customFormat="1" ht="114" customHeight="1" spans="1:14">
      <c r="A3" s="9">
        <v>1</v>
      </c>
      <c r="B3" s="9" t="s">
        <v>6</v>
      </c>
      <c r="C3" s="20" t="s">
        <v>27</v>
      </c>
      <c r="D3" s="9" t="s">
        <v>28</v>
      </c>
      <c r="E3" s="9" t="s">
        <v>29</v>
      </c>
      <c r="F3" s="9" t="s">
        <v>30</v>
      </c>
      <c r="G3" s="36" t="s">
        <v>31</v>
      </c>
      <c r="H3" s="9">
        <v>1</v>
      </c>
      <c r="I3" s="9" t="s">
        <v>29</v>
      </c>
      <c r="J3" s="9" t="s">
        <v>32</v>
      </c>
      <c r="K3" s="9" t="s">
        <v>33</v>
      </c>
      <c r="L3" s="9">
        <v>600</v>
      </c>
      <c r="M3" s="9" t="s">
        <v>34</v>
      </c>
      <c r="N3" s="9"/>
    </row>
    <row r="4" s="24" customFormat="1" ht="114" customHeight="1" spans="1:14">
      <c r="A4" s="9">
        <v>2</v>
      </c>
      <c r="B4" s="9" t="s">
        <v>6</v>
      </c>
      <c r="C4" s="20" t="s">
        <v>27</v>
      </c>
      <c r="D4" s="9" t="s">
        <v>35</v>
      </c>
      <c r="E4" s="9" t="s">
        <v>36</v>
      </c>
      <c r="F4" s="9" t="s">
        <v>37</v>
      </c>
      <c r="G4" s="36" t="s">
        <v>31</v>
      </c>
      <c r="H4" s="9">
        <v>1</v>
      </c>
      <c r="I4" s="9" t="s">
        <v>36</v>
      </c>
      <c r="J4" s="9" t="s">
        <v>38</v>
      </c>
      <c r="K4" s="9" t="s">
        <v>39</v>
      </c>
      <c r="L4" s="9">
        <v>900</v>
      </c>
      <c r="M4" s="9" t="s">
        <v>40</v>
      </c>
      <c r="N4" s="9"/>
    </row>
    <row r="5" s="24" customFormat="1" ht="111" customHeight="1" spans="1:14">
      <c r="A5" s="9">
        <v>3</v>
      </c>
      <c r="B5" s="9" t="s">
        <v>6</v>
      </c>
      <c r="C5" s="20" t="s">
        <v>27</v>
      </c>
      <c r="D5" s="9" t="s">
        <v>41</v>
      </c>
      <c r="E5" s="9" t="s">
        <v>42</v>
      </c>
      <c r="F5" s="9" t="s">
        <v>43</v>
      </c>
      <c r="G5" s="36" t="s">
        <v>31</v>
      </c>
      <c r="H5" s="9">
        <v>1</v>
      </c>
      <c r="I5" s="9" t="s">
        <v>42</v>
      </c>
      <c r="J5" s="9" t="s">
        <v>44</v>
      </c>
      <c r="K5" s="9" t="s">
        <v>45</v>
      </c>
      <c r="L5" s="9">
        <v>600</v>
      </c>
      <c r="M5" s="9" t="s">
        <v>46</v>
      </c>
      <c r="N5" s="9"/>
    </row>
    <row r="6" s="24" customFormat="1" ht="111" customHeight="1" spans="1:14">
      <c r="A6" s="9">
        <v>4</v>
      </c>
      <c r="B6" s="9" t="s">
        <v>6</v>
      </c>
      <c r="C6" s="20" t="s">
        <v>27</v>
      </c>
      <c r="D6" s="9" t="s">
        <v>47</v>
      </c>
      <c r="E6" s="9" t="s">
        <v>48</v>
      </c>
      <c r="F6" s="9" t="s">
        <v>49</v>
      </c>
      <c r="G6" s="36" t="s">
        <v>31</v>
      </c>
      <c r="H6" s="9">
        <v>1</v>
      </c>
      <c r="I6" s="9" t="s">
        <v>48</v>
      </c>
      <c r="J6" s="9" t="s">
        <v>50</v>
      </c>
      <c r="K6" s="9" t="s">
        <v>39</v>
      </c>
      <c r="L6" s="9">
        <v>600</v>
      </c>
      <c r="M6" s="9" t="s">
        <v>51</v>
      </c>
      <c r="N6" s="9"/>
    </row>
    <row r="7" s="24" customFormat="1" ht="111" customHeight="1" spans="1:14">
      <c r="A7" s="9">
        <v>5</v>
      </c>
      <c r="B7" s="9" t="s">
        <v>6</v>
      </c>
      <c r="C7" s="20" t="s">
        <v>27</v>
      </c>
      <c r="D7" s="9" t="s">
        <v>52</v>
      </c>
      <c r="E7" s="9" t="s">
        <v>53</v>
      </c>
      <c r="F7" s="9" t="s">
        <v>54</v>
      </c>
      <c r="G7" s="36">
        <v>202310</v>
      </c>
      <c r="H7" s="9">
        <v>1</v>
      </c>
      <c r="I7" s="9" t="s">
        <v>53</v>
      </c>
      <c r="J7" s="9" t="s">
        <v>55</v>
      </c>
      <c r="K7" s="9" t="s">
        <v>39</v>
      </c>
      <c r="L7" s="9">
        <v>300</v>
      </c>
      <c r="M7" s="9" t="s">
        <v>56</v>
      </c>
      <c r="N7" s="9"/>
    </row>
    <row r="8" s="24" customFormat="1" ht="111" customHeight="1" spans="1:14">
      <c r="A8" s="9">
        <v>6</v>
      </c>
      <c r="B8" s="9" t="s">
        <v>6</v>
      </c>
      <c r="C8" s="20" t="s">
        <v>27</v>
      </c>
      <c r="D8" s="9" t="s">
        <v>28</v>
      </c>
      <c r="E8" s="9" t="s">
        <v>57</v>
      </c>
      <c r="F8" s="9" t="s">
        <v>58</v>
      </c>
      <c r="G8" s="36" t="s">
        <v>31</v>
      </c>
      <c r="H8" s="9">
        <v>1</v>
      </c>
      <c r="I8" s="9" t="s">
        <v>57</v>
      </c>
      <c r="J8" s="9" t="s">
        <v>59</v>
      </c>
      <c r="K8" s="9" t="s">
        <v>33</v>
      </c>
      <c r="L8" s="9">
        <v>900</v>
      </c>
      <c r="M8" s="9" t="s">
        <v>60</v>
      </c>
      <c r="N8" s="9"/>
    </row>
    <row r="9" s="24" customFormat="1" ht="111" customHeight="1" spans="1:14">
      <c r="A9" s="9">
        <v>7</v>
      </c>
      <c r="B9" s="9" t="s">
        <v>6</v>
      </c>
      <c r="C9" s="20" t="s">
        <v>27</v>
      </c>
      <c r="D9" s="9" t="s">
        <v>61</v>
      </c>
      <c r="E9" s="9" t="s">
        <v>62</v>
      </c>
      <c r="F9" s="9" t="s">
        <v>63</v>
      </c>
      <c r="G9" s="36" t="s">
        <v>64</v>
      </c>
      <c r="H9" s="9">
        <v>1</v>
      </c>
      <c r="I9" s="9" t="s">
        <v>62</v>
      </c>
      <c r="J9" s="9" t="s">
        <v>65</v>
      </c>
      <c r="K9" s="9" t="s">
        <v>33</v>
      </c>
      <c r="L9" s="9">
        <v>600</v>
      </c>
      <c r="M9" s="9" t="s">
        <v>66</v>
      </c>
      <c r="N9" s="9"/>
    </row>
    <row r="10" s="24" customFormat="1" ht="111" customHeight="1" spans="1:14">
      <c r="A10" s="9">
        <v>8</v>
      </c>
      <c r="B10" s="9" t="s">
        <v>6</v>
      </c>
      <c r="C10" s="20" t="s">
        <v>27</v>
      </c>
      <c r="D10" s="9" t="s">
        <v>41</v>
      </c>
      <c r="E10" s="9" t="s">
        <v>67</v>
      </c>
      <c r="F10" s="9" t="s">
        <v>68</v>
      </c>
      <c r="G10" s="36" t="s">
        <v>31</v>
      </c>
      <c r="H10" s="9">
        <v>1</v>
      </c>
      <c r="I10" s="9" t="s">
        <v>67</v>
      </c>
      <c r="J10" s="9" t="s">
        <v>69</v>
      </c>
      <c r="K10" s="9" t="s">
        <v>70</v>
      </c>
      <c r="L10" s="9">
        <v>600</v>
      </c>
      <c r="M10" s="9" t="s">
        <v>71</v>
      </c>
      <c r="N10" s="9"/>
    </row>
    <row r="11" s="24" customFormat="1" ht="111" customHeight="1" spans="1:14">
      <c r="A11" s="9">
        <v>9</v>
      </c>
      <c r="B11" s="9" t="s">
        <v>6</v>
      </c>
      <c r="C11" s="20" t="s">
        <v>27</v>
      </c>
      <c r="D11" s="9" t="s">
        <v>35</v>
      </c>
      <c r="E11" s="9" t="s">
        <v>72</v>
      </c>
      <c r="F11" s="9" t="s">
        <v>73</v>
      </c>
      <c r="G11" s="36" t="s">
        <v>31</v>
      </c>
      <c r="H11" s="9">
        <v>1</v>
      </c>
      <c r="I11" s="9" t="s">
        <v>72</v>
      </c>
      <c r="J11" s="9" t="s">
        <v>74</v>
      </c>
      <c r="K11" s="9" t="s">
        <v>75</v>
      </c>
      <c r="L11" s="9">
        <v>600</v>
      </c>
      <c r="M11" s="9" t="s">
        <v>76</v>
      </c>
      <c r="N11" s="9"/>
    </row>
    <row r="12" s="24" customFormat="1" ht="111" customHeight="1" spans="1:14">
      <c r="A12" s="9">
        <v>10</v>
      </c>
      <c r="B12" s="9" t="s">
        <v>6</v>
      </c>
      <c r="C12" s="20" t="s">
        <v>27</v>
      </c>
      <c r="D12" s="9" t="s">
        <v>35</v>
      </c>
      <c r="E12" s="9" t="s">
        <v>77</v>
      </c>
      <c r="F12" s="9" t="s">
        <v>78</v>
      </c>
      <c r="G12" s="36" t="s">
        <v>79</v>
      </c>
      <c r="H12" s="9">
        <v>1</v>
      </c>
      <c r="I12" s="9" t="s">
        <v>77</v>
      </c>
      <c r="J12" s="9" t="s">
        <v>80</v>
      </c>
      <c r="K12" s="9" t="s">
        <v>45</v>
      </c>
      <c r="L12" s="9">
        <v>600</v>
      </c>
      <c r="M12" s="9" t="s">
        <v>81</v>
      </c>
      <c r="N12" s="9"/>
    </row>
    <row r="13" s="24" customFormat="1" ht="111" customHeight="1" spans="1:14">
      <c r="A13" s="9">
        <v>11</v>
      </c>
      <c r="B13" s="9" t="s">
        <v>6</v>
      </c>
      <c r="C13" s="20" t="s">
        <v>27</v>
      </c>
      <c r="D13" s="9" t="s">
        <v>28</v>
      </c>
      <c r="E13" s="9" t="s">
        <v>82</v>
      </c>
      <c r="F13" s="9" t="s">
        <v>83</v>
      </c>
      <c r="G13" s="36" t="s">
        <v>31</v>
      </c>
      <c r="H13" s="9">
        <v>1</v>
      </c>
      <c r="I13" s="9" t="s">
        <v>82</v>
      </c>
      <c r="J13" s="9" t="s">
        <v>84</v>
      </c>
      <c r="K13" s="9" t="s">
        <v>33</v>
      </c>
      <c r="L13" s="9">
        <v>600</v>
      </c>
      <c r="M13" s="9" t="s">
        <v>85</v>
      </c>
      <c r="N13" s="9"/>
    </row>
    <row r="14" s="24" customFormat="1" ht="111" customHeight="1" spans="1:14">
      <c r="A14" s="9">
        <v>12</v>
      </c>
      <c r="B14" s="9" t="s">
        <v>6</v>
      </c>
      <c r="C14" s="20" t="s">
        <v>27</v>
      </c>
      <c r="D14" s="9" t="s">
        <v>35</v>
      </c>
      <c r="E14" s="9" t="s">
        <v>86</v>
      </c>
      <c r="F14" s="9" t="s">
        <v>87</v>
      </c>
      <c r="G14" s="36" t="s">
        <v>31</v>
      </c>
      <c r="H14" s="9">
        <v>1</v>
      </c>
      <c r="I14" s="9" t="s">
        <v>86</v>
      </c>
      <c r="J14" s="9" t="s">
        <v>88</v>
      </c>
      <c r="K14" s="9" t="s">
        <v>45</v>
      </c>
      <c r="L14" s="9">
        <v>900</v>
      </c>
      <c r="M14" s="9" t="s">
        <v>89</v>
      </c>
      <c r="N14" s="9"/>
    </row>
    <row r="15" s="24" customFormat="1" ht="111" customHeight="1" spans="1:14">
      <c r="A15" s="9">
        <v>13</v>
      </c>
      <c r="B15" s="9" t="s">
        <v>6</v>
      </c>
      <c r="C15" s="20" t="s">
        <v>27</v>
      </c>
      <c r="D15" s="9" t="s">
        <v>35</v>
      </c>
      <c r="E15" s="9" t="s">
        <v>90</v>
      </c>
      <c r="F15" s="9" t="s">
        <v>91</v>
      </c>
      <c r="G15" s="36" t="s">
        <v>31</v>
      </c>
      <c r="H15" s="9">
        <v>1</v>
      </c>
      <c r="I15" s="9" t="s">
        <v>90</v>
      </c>
      <c r="J15" s="9" t="s">
        <v>92</v>
      </c>
      <c r="K15" s="9" t="s">
        <v>45</v>
      </c>
      <c r="L15" s="9">
        <v>600</v>
      </c>
      <c r="M15" s="9" t="s">
        <v>66</v>
      </c>
      <c r="N15" s="9"/>
    </row>
    <row r="16" s="24" customFormat="1" ht="111" customHeight="1" spans="1:14">
      <c r="A16" s="9">
        <v>14</v>
      </c>
      <c r="B16" s="9" t="s">
        <v>6</v>
      </c>
      <c r="C16" s="20" t="s">
        <v>27</v>
      </c>
      <c r="D16" s="9" t="s">
        <v>35</v>
      </c>
      <c r="E16" s="9" t="s">
        <v>93</v>
      </c>
      <c r="F16" s="9" t="s">
        <v>94</v>
      </c>
      <c r="G16" s="36" t="s">
        <v>31</v>
      </c>
      <c r="H16" s="9">
        <v>1</v>
      </c>
      <c r="I16" s="9" t="s">
        <v>93</v>
      </c>
      <c r="J16" s="9" t="s">
        <v>95</v>
      </c>
      <c r="K16" s="9" t="s">
        <v>96</v>
      </c>
      <c r="L16" s="9">
        <v>600</v>
      </c>
      <c r="M16" s="9" t="s">
        <v>97</v>
      </c>
      <c r="N16" s="9"/>
    </row>
    <row r="17" s="24" customFormat="1" ht="111" customHeight="1" spans="1:14">
      <c r="A17" s="9">
        <v>15</v>
      </c>
      <c r="B17" s="9" t="s">
        <v>6</v>
      </c>
      <c r="C17" s="20" t="s">
        <v>27</v>
      </c>
      <c r="D17" s="9" t="s">
        <v>35</v>
      </c>
      <c r="E17" s="9" t="s">
        <v>98</v>
      </c>
      <c r="F17" s="9" t="s">
        <v>99</v>
      </c>
      <c r="G17" s="36" t="s">
        <v>31</v>
      </c>
      <c r="H17" s="9">
        <v>1</v>
      </c>
      <c r="I17" s="9" t="s">
        <v>98</v>
      </c>
      <c r="J17" s="9" t="s">
        <v>100</v>
      </c>
      <c r="K17" s="9" t="s">
        <v>33</v>
      </c>
      <c r="L17" s="9">
        <v>600</v>
      </c>
      <c r="M17" s="9" t="s">
        <v>101</v>
      </c>
      <c r="N17" s="9"/>
    </row>
    <row r="18" ht="33" customHeight="1" spans="1:14">
      <c r="A18" s="8" t="s">
        <v>13</v>
      </c>
      <c r="B18" s="8"/>
      <c r="C18" s="8"/>
      <c r="D18" s="8"/>
      <c r="E18" s="8"/>
      <c r="F18" s="8"/>
      <c r="G18" s="8"/>
      <c r="H18" s="8">
        <f>SUM(H3:H17)</f>
        <v>15</v>
      </c>
      <c r="I18" s="8"/>
      <c r="J18" s="8"/>
      <c r="K18" s="8"/>
      <c r="L18" s="8">
        <f>SUM(L3:L17)</f>
        <v>9600</v>
      </c>
      <c r="M18" s="8"/>
      <c r="N18" s="8"/>
    </row>
  </sheetData>
  <autoFilter ref="A2:N18">
    <extLst/>
  </autoFilter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O4" sqref="O4"/>
    </sheetView>
  </sheetViews>
  <sheetFormatPr defaultColWidth="9" defaultRowHeight="13.5" outlineLevelRow="4"/>
  <cols>
    <col min="1" max="2" width="9" style="25"/>
    <col min="3" max="3" width="14.625" style="25" customWidth="1"/>
    <col min="4" max="12" width="9" style="25"/>
    <col min="13" max="13" width="10.125" style="25" customWidth="1"/>
    <col min="14" max="16384" width="9" style="25"/>
  </cols>
  <sheetData>
    <row r="1" ht="27" spans="1:13">
      <c r="A1" s="17" t="s">
        <v>14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="14" customFormat="1" ht="69" customHeight="1" spans="1:13">
      <c r="A2" s="19" t="s">
        <v>1</v>
      </c>
      <c r="B2" s="7" t="s">
        <v>15</v>
      </c>
      <c r="C2" s="7" t="s">
        <v>16</v>
      </c>
      <c r="D2" s="7" t="s">
        <v>17</v>
      </c>
      <c r="E2" s="7" t="s">
        <v>102</v>
      </c>
      <c r="F2" s="7" t="s">
        <v>103</v>
      </c>
      <c r="G2" s="7" t="s">
        <v>20</v>
      </c>
      <c r="H2" s="7" t="s">
        <v>21</v>
      </c>
      <c r="I2" s="7" t="s">
        <v>104</v>
      </c>
      <c r="J2" s="7" t="s">
        <v>24</v>
      </c>
      <c r="K2" s="7" t="s">
        <v>25</v>
      </c>
      <c r="L2" s="7" t="s">
        <v>105</v>
      </c>
      <c r="M2" s="7" t="s">
        <v>106</v>
      </c>
    </row>
    <row r="3" s="24" customFormat="1" ht="128" customHeight="1" spans="1:13">
      <c r="A3" s="9">
        <v>1</v>
      </c>
      <c r="B3" s="9" t="s">
        <v>8</v>
      </c>
      <c r="C3" s="20" t="s">
        <v>107</v>
      </c>
      <c r="D3" s="9" t="s">
        <v>108</v>
      </c>
      <c r="E3" s="9" t="s">
        <v>109</v>
      </c>
      <c r="F3" s="9" t="s">
        <v>110</v>
      </c>
      <c r="G3" s="9" t="s">
        <v>31</v>
      </c>
      <c r="H3" s="9">
        <v>1</v>
      </c>
      <c r="I3" s="9" t="s">
        <v>111</v>
      </c>
      <c r="J3" s="9" t="s">
        <v>112</v>
      </c>
      <c r="K3" s="9">
        <v>2691.84</v>
      </c>
      <c r="L3" s="9" t="s">
        <v>113</v>
      </c>
      <c r="M3" s="9" t="s">
        <v>114</v>
      </c>
    </row>
    <row r="4" s="24" customFormat="1" ht="128" customHeight="1" spans="1:13">
      <c r="A4" s="9">
        <v>2</v>
      </c>
      <c r="B4" s="9" t="s">
        <v>8</v>
      </c>
      <c r="C4" s="20" t="s">
        <v>107</v>
      </c>
      <c r="D4" s="9" t="s">
        <v>108</v>
      </c>
      <c r="E4" s="9" t="s">
        <v>109</v>
      </c>
      <c r="F4" s="9" t="s">
        <v>110</v>
      </c>
      <c r="G4" s="9" t="s">
        <v>31</v>
      </c>
      <c r="H4" s="9">
        <v>1</v>
      </c>
      <c r="I4" s="9" t="s">
        <v>111</v>
      </c>
      <c r="J4" s="9" t="s">
        <v>112</v>
      </c>
      <c r="K4" s="9">
        <v>2691.84</v>
      </c>
      <c r="L4" s="9" t="s">
        <v>113</v>
      </c>
      <c r="M4" s="9" t="s">
        <v>115</v>
      </c>
    </row>
    <row r="5" s="39" customFormat="1" ht="30" customHeight="1" spans="1:13">
      <c r="A5" s="8" t="s">
        <v>13</v>
      </c>
      <c r="B5" s="8"/>
      <c r="C5" s="8"/>
      <c r="D5" s="8"/>
      <c r="E5" s="8"/>
      <c r="F5" s="8"/>
      <c r="G5" s="8"/>
      <c r="H5" s="8">
        <f>SUM(H3:H4)</f>
        <v>2</v>
      </c>
      <c r="I5" s="8"/>
      <c r="J5" s="8"/>
      <c r="K5" s="8">
        <f>SUM(K3:K4)</f>
        <v>5383.68</v>
      </c>
      <c r="L5" s="8"/>
      <c r="M5" s="8"/>
    </row>
  </sheetData>
  <mergeCells count="1">
    <mergeCell ref="A1:M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workbookViewId="0">
      <selection activeCell="A2" sqref="$A2:$XFD2"/>
    </sheetView>
  </sheetViews>
  <sheetFormatPr defaultColWidth="9" defaultRowHeight="13.5"/>
  <cols>
    <col min="1" max="2" width="9" style="25"/>
    <col min="3" max="3" width="16.375" style="32" customWidth="1"/>
    <col min="4" max="5" width="9" style="25"/>
    <col min="6" max="6" width="12.5" style="25" customWidth="1"/>
    <col min="7" max="10" width="9" style="25"/>
    <col min="11" max="11" width="10.375" style="25"/>
    <col min="12" max="12" width="9" style="25"/>
    <col min="13" max="13" width="10.125" style="25" customWidth="1"/>
    <col min="14" max="16384" width="9" style="25"/>
  </cols>
  <sheetData>
    <row r="1" ht="27" spans="1:13">
      <c r="A1" s="5" t="s">
        <v>14</v>
      </c>
      <c r="B1" s="5"/>
      <c r="C1" s="33"/>
      <c r="D1" s="5"/>
      <c r="E1" s="5"/>
      <c r="F1" s="5"/>
      <c r="G1" s="5"/>
      <c r="H1" s="5"/>
      <c r="I1" s="5"/>
      <c r="J1" s="5"/>
      <c r="K1" s="5"/>
      <c r="L1" s="5"/>
      <c r="M1" s="5"/>
    </row>
    <row r="2" ht="64" customHeight="1" spans="1:13">
      <c r="A2" s="19" t="s">
        <v>1</v>
      </c>
      <c r="B2" s="19" t="s">
        <v>15</v>
      </c>
      <c r="C2" s="19" t="s">
        <v>16</v>
      </c>
      <c r="D2" s="7" t="s">
        <v>17</v>
      </c>
      <c r="E2" s="7" t="s">
        <v>102</v>
      </c>
      <c r="F2" s="7" t="s">
        <v>103</v>
      </c>
      <c r="G2" s="7" t="s">
        <v>20</v>
      </c>
      <c r="H2" s="7" t="s">
        <v>21</v>
      </c>
      <c r="I2" s="7" t="s">
        <v>104</v>
      </c>
      <c r="J2" s="7" t="s">
        <v>24</v>
      </c>
      <c r="K2" s="7" t="s">
        <v>25</v>
      </c>
      <c r="L2" s="35" t="s">
        <v>105</v>
      </c>
      <c r="M2" s="7" t="s">
        <v>106</v>
      </c>
    </row>
    <row r="3" s="31" customFormat="1" ht="116" customHeight="1" spans="1:13">
      <c r="A3" s="9">
        <v>1</v>
      </c>
      <c r="B3" s="9" t="s">
        <v>8</v>
      </c>
      <c r="C3" s="20" t="s">
        <v>107</v>
      </c>
      <c r="D3" s="9" t="s">
        <v>28</v>
      </c>
      <c r="E3" s="9" t="s">
        <v>116</v>
      </c>
      <c r="F3" s="9" t="s">
        <v>117</v>
      </c>
      <c r="G3" s="9" t="s">
        <v>31</v>
      </c>
      <c r="H3" s="34">
        <v>1</v>
      </c>
      <c r="I3" s="9" t="s">
        <v>118</v>
      </c>
      <c r="J3" s="9" t="s">
        <v>70</v>
      </c>
      <c r="K3" s="22">
        <v>2833.41</v>
      </c>
      <c r="L3" s="9" t="s">
        <v>119</v>
      </c>
      <c r="M3" s="9" t="s">
        <v>120</v>
      </c>
    </row>
    <row r="4" s="31" customFormat="1" ht="116" customHeight="1" spans="1:13">
      <c r="A4" s="9">
        <v>2</v>
      </c>
      <c r="B4" s="9" t="s">
        <v>8</v>
      </c>
      <c r="C4" s="20" t="s">
        <v>107</v>
      </c>
      <c r="D4" s="9" t="s">
        <v>28</v>
      </c>
      <c r="E4" s="9" t="s">
        <v>116</v>
      </c>
      <c r="F4" s="9" t="s">
        <v>117</v>
      </c>
      <c r="G4" s="9" t="s">
        <v>31</v>
      </c>
      <c r="H4" s="34">
        <v>1</v>
      </c>
      <c r="I4" s="9" t="s">
        <v>118</v>
      </c>
      <c r="J4" s="9" t="s">
        <v>70</v>
      </c>
      <c r="K4" s="22">
        <v>2833.41</v>
      </c>
      <c r="L4" s="9" t="s">
        <v>119</v>
      </c>
      <c r="M4" s="9" t="s">
        <v>121</v>
      </c>
    </row>
    <row r="5" s="31" customFormat="1" ht="116" customHeight="1" spans="1:13">
      <c r="A5" s="9">
        <v>3</v>
      </c>
      <c r="B5" s="9" t="s">
        <v>8</v>
      </c>
      <c r="C5" s="20" t="s">
        <v>107</v>
      </c>
      <c r="D5" s="9" t="s">
        <v>28</v>
      </c>
      <c r="E5" s="9" t="s">
        <v>116</v>
      </c>
      <c r="F5" s="9" t="s">
        <v>117</v>
      </c>
      <c r="G5" s="9" t="s">
        <v>31</v>
      </c>
      <c r="H5" s="34">
        <v>1</v>
      </c>
      <c r="I5" s="9" t="s">
        <v>118</v>
      </c>
      <c r="J5" s="9" t="s">
        <v>70</v>
      </c>
      <c r="K5" s="22">
        <v>2833.41</v>
      </c>
      <c r="L5" s="9" t="s">
        <v>119</v>
      </c>
      <c r="M5" s="9" t="s">
        <v>122</v>
      </c>
    </row>
    <row r="6" s="31" customFormat="1" ht="116" customHeight="1" spans="1:13">
      <c r="A6" s="9">
        <v>4</v>
      </c>
      <c r="B6" s="9" t="s">
        <v>8</v>
      </c>
      <c r="C6" s="20" t="s">
        <v>107</v>
      </c>
      <c r="D6" s="9" t="s">
        <v>28</v>
      </c>
      <c r="E6" s="9" t="s">
        <v>116</v>
      </c>
      <c r="F6" s="9" t="s">
        <v>117</v>
      </c>
      <c r="G6" s="9" t="s">
        <v>31</v>
      </c>
      <c r="H6" s="34">
        <v>1</v>
      </c>
      <c r="I6" s="9" t="s">
        <v>118</v>
      </c>
      <c r="J6" s="9" t="s">
        <v>70</v>
      </c>
      <c r="K6" s="22">
        <v>2833.41</v>
      </c>
      <c r="L6" s="9" t="s">
        <v>119</v>
      </c>
      <c r="M6" s="9" t="s">
        <v>123</v>
      </c>
    </row>
    <row r="7" s="31" customFormat="1" ht="116" customHeight="1" spans="1:13">
      <c r="A7" s="9">
        <v>5</v>
      </c>
      <c r="B7" s="9" t="s">
        <v>8</v>
      </c>
      <c r="C7" s="20" t="s">
        <v>107</v>
      </c>
      <c r="D7" s="9" t="s">
        <v>28</v>
      </c>
      <c r="E7" s="9" t="s">
        <v>116</v>
      </c>
      <c r="F7" s="9" t="s">
        <v>117</v>
      </c>
      <c r="G7" s="9" t="s">
        <v>31</v>
      </c>
      <c r="H7" s="34">
        <v>1</v>
      </c>
      <c r="I7" s="9" t="s">
        <v>118</v>
      </c>
      <c r="J7" s="9" t="s">
        <v>70</v>
      </c>
      <c r="K7" s="22">
        <v>2833.41</v>
      </c>
      <c r="L7" s="9" t="s">
        <v>119</v>
      </c>
      <c r="M7" s="9" t="s">
        <v>124</v>
      </c>
    </row>
    <row r="8" s="31" customFormat="1" ht="116" customHeight="1" spans="1:13">
      <c r="A8" s="9">
        <v>6</v>
      </c>
      <c r="B8" s="9" t="s">
        <v>8</v>
      </c>
      <c r="C8" s="20" t="s">
        <v>107</v>
      </c>
      <c r="D8" s="9" t="s">
        <v>28</v>
      </c>
      <c r="E8" s="9" t="s">
        <v>125</v>
      </c>
      <c r="F8" s="9" t="s">
        <v>126</v>
      </c>
      <c r="G8" s="9" t="s">
        <v>31</v>
      </c>
      <c r="H8" s="34">
        <v>1</v>
      </c>
      <c r="I8" s="9" t="s">
        <v>127</v>
      </c>
      <c r="J8" s="9" t="s">
        <v>39</v>
      </c>
      <c r="K8" s="22">
        <v>2789.55</v>
      </c>
      <c r="L8" s="9" t="s">
        <v>119</v>
      </c>
      <c r="M8" s="9" t="s">
        <v>128</v>
      </c>
    </row>
    <row r="9" s="31" customFormat="1" ht="116" customHeight="1" spans="1:13">
      <c r="A9" s="9">
        <v>7</v>
      </c>
      <c r="B9" s="9" t="s">
        <v>8</v>
      </c>
      <c r="C9" s="20" t="s">
        <v>107</v>
      </c>
      <c r="D9" s="9" t="s">
        <v>28</v>
      </c>
      <c r="E9" s="9" t="s">
        <v>125</v>
      </c>
      <c r="F9" s="9" t="s">
        <v>126</v>
      </c>
      <c r="G9" s="9" t="s">
        <v>31</v>
      </c>
      <c r="H9" s="34">
        <v>1</v>
      </c>
      <c r="I9" s="9" t="s">
        <v>127</v>
      </c>
      <c r="J9" s="9" t="s">
        <v>39</v>
      </c>
      <c r="K9" s="22">
        <v>2789.55</v>
      </c>
      <c r="L9" s="9" t="s">
        <v>119</v>
      </c>
      <c r="M9" s="9" t="s">
        <v>129</v>
      </c>
    </row>
    <row r="10" s="31" customFormat="1" ht="116" customHeight="1" spans="1:13">
      <c r="A10" s="9">
        <v>8</v>
      </c>
      <c r="B10" s="9" t="s">
        <v>8</v>
      </c>
      <c r="C10" s="20" t="s">
        <v>107</v>
      </c>
      <c r="D10" s="9" t="s">
        <v>28</v>
      </c>
      <c r="E10" s="9" t="s">
        <v>125</v>
      </c>
      <c r="F10" s="9" t="s">
        <v>126</v>
      </c>
      <c r="G10" s="9" t="s">
        <v>31</v>
      </c>
      <c r="H10" s="34">
        <v>1</v>
      </c>
      <c r="I10" s="9" t="s">
        <v>127</v>
      </c>
      <c r="J10" s="9" t="s">
        <v>39</v>
      </c>
      <c r="K10" s="22">
        <v>4191.81</v>
      </c>
      <c r="L10" s="9" t="s">
        <v>119</v>
      </c>
      <c r="M10" s="9" t="s">
        <v>130</v>
      </c>
    </row>
    <row r="11" s="31" customFormat="1" ht="116" customHeight="1" spans="1:13">
      <c r="A11" s="9">
        <v>9</v>
      </c>
      <c r="B11" s="9" t="s">
        <v>8</v>
      </c>
      <c r="C11" s="20" t="s">
        <v>107</v>
      </c>
      <c r="D11" s="9" t="s">
        <v>28</v>
      </c>
      <c r="E11" s="9" t="s">
        <v>131</v>
      </c>
      <c r="F11" s="9" t="s">
        <v>132</v>
      </c>
      <c r="G11" s="9">
        <v>202310</v>
      </c>
      <c r="H11" s="34">
        <v>1</v>
      </c>
      <c r="I11" s="9" t="s">
        <v>133</v>
      </c>
      <c r="J11" s="9" t="s">
        <v>75</v>
      </c>
      <c r="K11" s="22">
        <v>926.93</v>
      </c>
      <c r="L11" s="9" t="s">
        <v>134</v>
      </c>
      <c r="M11" s="9" t="s">
        <v>135</v>
      </c>
    </row>
    <row r="12" s="31" customFormat="1" ht="116" customHeight="1" spans="1:13">
      <c r="A12" s="9">
        <v>10</v>
      </c>
      <c r="B12" s="9" t="s">
        <v>8</v>
      </c>
      <c r="C12" s="20" t="s">
        <v>107</v>
      </c>
      <c r="D12" s="9" t="s">
        <v>28</v>
      </c>
      <c r="E12" s="9" t="s">
        <v>131</v>
      </c>
      <c r="F12" s="9" t="s">
        <v>132</v>
      </c>
      <c r="G12" s="9" t="s">
        <v>31</v>
      </c>
      <c r="H12" s="34">
        <v>1</v>
      </c>
      <c r="I12" s="9" t="s">
        <v>133</v>
      </c>
      <c r="J12" s="9" t="s">
        <v>75</v>
      </c>
      <c r="K12" s="22">
        <v>2714.28</v>
      </c>
      <c r="L12" s="9" t="s">
        <v>136</v>
      </c>
      <c r="M12" s="9" t="s">
        <v>137</v>
      </c>
    </row>
    <row r="13" s="31" customFormat="1" ht="116" customHeight="1" spans="1:13">
      <c r="A13" s="9">
        <v>11</v>
      </c>
      <c r="B13" s="9" t="s">
        <v>8</v>
      </c>
      <c r="C13" s="20" t="s">
        <v>107</v>
      </c>
      <c r="D13" s="9" t="s">
        <v>28</v>
      </c>
      <c r="E13" s="9" t="s">
        <v>131</v>
      </c>
      <c r="F13" s="9" t="s">
        <v>132</v>
      </c>
      <c r="G13" s="9" t="s">
        <v>31</v>
      </c>
      <c r="H13" s="34">
        <v>1</v>
      </c>
      <c r="I13" s="9" t="s">
        <v>133</v>
      </c>
      <c r="J13" s="9" t="s">
        <v>75</v>
      </c>
      <c r="K13" s="22">
        <v>2714.28</v>
      </c>
      <c r="L13" s="9" t="s">
        <v>138</v>
      </c>
      <c r="M13" s="9" t="s">
        <v>139</v>
      </c>
    </row>
    <row r="14" s="31" customFormat="1" ht="116" customHeight="1" spans="1:13">
      <c r="A14" s="9">
        <v>12</v>
      </c>
      <c r="B14" s="9" t="s">
        <v>8</v>
      </c>
      <c r="C14" s="20" t="s">
        <v>107</v>
      </c>
      <c r="D14" s="9" t="s">
        <v>28</v>
      </c>
      <c r="E14" s="9" t="s">
        <v>131</v>
      </c>
      <c r="F14" s="9" t="s">
        <v>132</v>
      </c>
      <c r="G14" s="9" t="s">
        <v>31</v>
      </c>
      <c r="H14" s="34">
        <v>1</v>
      </c>
      <c r="I14" s="9" t="s">
        <v>133</v>
      </c>
      <c r="J14" s="9" t="s">
        <v>75</v>
      </c>
      <c r="K14" s="22">
        <v>2714.28</v>
      </c>
      <c r="L14" s="9" t="s">
        <v>140</v>
      </c>
      <c r="M14" s="9" t="s">
        <v>141</v>
      </c>
    </row>
    <row r="15" s="31" customFormat="1" ht="116" customHeight="1" spans="1:13">
      <c r="A15" s="9">
        <v>13</v>
      </c>
      <c r="B15" s="9" t="s">
        <v>8</v>
      </c>
      <c r="C15" s="20" t="s">
        <v>107</v>
      </c>
      <c r="D15" s="9" t="s">
        <v>28</v>
      </c>
      <c r="E15" s="9" t="s">
        <v>131</v>
      </c>
      <c r="F15" s="9" t="s">
        <v>132</v>
      </c>
      <c r="G15" s="9" t="s">
        <v>31</v>
      </c>
      <c r="H15" s="34">
        <v>1</v>
      </c>
      <c r="I15" s="9" t="s">
        <v>133</v>
      </c>
      <c r="J15" s="9" t="s">
        <v>75</v>
      </c>
      <c r="K15" s="22">
        <v>2780.79</v>
      </c>
      <c r="L15" s="9" t="s">
        <v>142</v>
      </c>
      <c r="M15" s="9" t="s">
        <v>143</v>
      </c>
    </row>
    <row r="16" s="31" customFormat="1" ht="116" customHeight="1" spans="1:13">
      <c r="A16" s="9">
        <v>14</v>
      </c>
      <c r="B16" s="9" t="s">
        <v>8</v>
      </c>
      <c r="C16" s="20" t="s">
        <v>107</v>
      </c>
      <c r="D16" s="9" t="s">
        <v>28</v>
      </c>
      <c r="E16" s="9" t="s">
        <v>131</v>
      </c>
      <c r="F16" s="9" t="s">
        <v>132</v>
      </c>
      <c r="G16" s="9" t="s">
        <v>31</v>
      </c>
      <c r="H16" s="34">
        <v>1</v>
      </c>
      <c r="I16" s="9" t="s">
        <v>133</v>
      </c>
      <c r="J16" s="9" t="s">
        <v>75</v>
      </c>
      <c r="K16" s="22">
        <v>2714.28</v>
      </c>
      <c r="L16" s="9" t="s">
        <v>144</v>
      </c>
      <c r="M16" s="9" t="s">
        <v>145</v>
      </c>
    </row>
    <row r="17" s="31" customFormat="1" ht="116" customHeight="1" spans="1:13">
      <c r="A17" s="9">
        <v>15</v>
      </c>
      <c r="B17" s="9" t="s">
        <v>8</v>
      </c>
      <c r="C17" s="20" t="s">
        <v>107</v>
      </c>
      <c r="D17" s="9" t="s">
        <v>28</v>
      </c>
      <c r="E17" s="9" t="s">
        <v>131</v>
      </c>
      <c r="F17" s="9" t="s">
        <v>132</v>
      </c>
      <c r="G17" s="9" t="s">
        <v>31</v>
      </c>
      <c r="H17" s="34">
        <v>1</v>
      </c>
      <c r="I17" s="9" t="s">
        <v>133</v>
      </c>
      <c r="J17" s="9" t="s">
        <v>75</v>
      </c>
      <c r="K17" s="22">
        <v>2714.28</v>
      </c>
      <c r="L17" s="9" t="s">
        <v>146</v>
      </c>
      <c r="M17" s="9" t="s">
        <v>147</v>
      </c>
    </row>
    <row r="18" s="31" customFormat="1" ht="116" customHeight="1" spans="1:13">
      <c r="A18" s="9">
        <v>16</v>
      </c>
      <c r="B18" s="9" t="s">
        <v>8</v>
      </c>
      <c r="C18" s="20" t="s">
        <v>107</v>
      </c>
      <c r="D18" s="9" t="s">
        <v>28</v>
      </c>
      <c r="E18" s="9" t="s">
        <v>131</v>
      </c>
      <c r="F18" s="9" t="s">
        <v>132</v>
      </c>
      <c r="G18" s="9">
        <v>202310</v>
      </c>
      <c r="H18" s="34">
        <v>1</v>
      </c>
      <c r="I18" s="9" t="s">
        <v>133</v>
      </c>
      <c r="J18" s="9" t="s">
        <v>75</v>
      </c>
      <c r="K18" s="22">
        <v>926.93</v>
      </c>
      <c r="L18" s="9" t="s">
        <v>134</v>
      </c>
      <c r="M18" s="9" t="s">
        <v>148</v>
      </c>
    </row>
    <row r="19" s="31" customFormat="1" ht="116" customHeight="1" spans="1:13">
      <c r="A19" s="9">
        <v>17</v>
      </c>
      <c r="B19" s="9" t="s">
        <v>8</v>
      </c>
      <c r="C19" s="20" t="s">
        <v>107</v>
      </c>
      <c r="D19" s="9" t="s">
        <v>28</v>
      </c>
      <c r="E19" s="9" t="s">
        <v>131</v>
      </c>
      <c r="F19" s="9" t="s">
        <v>132</v>
      </c>
      <c r="G19" s="9" t="s">
        <v>149</v>
      </c>
      <c r="H19" s="34">
        <v>1</v>
      </c>
      <c r="I19" s="9" t="s">
        <v>133</v>
      </c>
      <c r="J19" s="9" t="s">
        <v>75</v>
      </c>
      <c r="K19" s="22">
        <v>1853.86</v>
      </c>
      <c r="L19" s="9" t="s">
        <v>150</v>
      </c>
      <c r="M19" s="9" t="s">
        <v>151</v>
      </c>
    </row>
    <row r="20" s="31" customFormat="1" ht="116" customHeight="1" spans="1:13">
      <c r="A20" s="9">
        <v>18</v>
      </c>
      <c r="B20" s="9" t="s">
        <v>8</v>
      </c>
      <c r="C20" s="20" t="s">
        <v>107</v>
      </c>
      <c r="D20" s="9" t="s">
        <v>28</v>
      </c>
      <c r="E20" s="9" t="s">
        <v>131</v>
      </c>
      <c r="F20" s="9" t="s">
        <v>132</v>
      </c>
      <c r="G20" s="9" t="s">
        <v>31</v>
      </c>
      <c r="H20" s="34">
        <v>1</v>
      </c>
      <c r="I20" s="9" t="s">
        <v>133</v>
      </c>
      <c r="J20" s="9" t="s">
        <v>75</v>
      </c>
      <c r="K20" s="22">
        <v>2780.79</v>
      </c>
      <c r="L20" s="9" t="s">
        <v>152</v>
      </c>
      <c r="M20" s="9" t="s">
        <v>153</v>
      </c>
    </row>
    <row r="21" s="31" customFormat="1" ht="116" customHeight="1" spans="1:13">
      <c r="A21" s="9">
        <v>19</v>
      </c>
      <c r="B21" s="9" t="s">
        <v>8</v>
      </c>
      <c r="C21" s="20" t="s">
        <v>107</v>
      </c>
      <c r="D21" s="9" t="s">
        <v>28</v>
      </c>
      <c r="E21" s="9" t="s">
        <v>131</v>
      </c>
      <c r="F21" s="9" t="s">
        <v>132</v>
      </c>
      <c r="G21" s="9" t="s">
        <v>31</v>
      </c>
      <c r="H21" s="34">
        <v>1</v>
      </c>
      <c r="I21" s="9" t="s">
        <v>133</v>
      </c>
      <c r="J21" s="9" t="s">
        <v>75</v>
      </c>
      <c r="K21" s="22">
        <v>2780.79</v>
      </c>
      <c r="L21" s="9" t="s">
        <v>154</v>
      </c>
      <c r="M21" s="9" t="s">
        <v>155</v>
      </c>
    </row>
    <row r="22" s="31" customFormat="1" ht="116" customHeight="1" spans="1:13">
      <c r="A22" s="9">
        <v>20</v>
      </c>
      <c r="B22" s="9" t="s">
        <v>8</v>
      </c>
      <c r="C22" s="20" t="s">
        <v>107</v>
      </c>
      <c r="D22" s="9" t="s">
        <v>28</v>
      </c>
      <c r="E22" s="9" t="s">
        <v>131</v>
      </c>
      <c r="F22" s="9" t="s">
        <v>132</v>
      </c>
      <c r="G22" s="9" t="s">
        <v>31</v>
      </c>
      <c r="H22" s="34">
        <v>1</v>
      </c>
      <c r="I22" s="9" t="s">
        <v>133</v>
      </c>
      <c r="J22" s="9" t="s">
        <v>75</v>
      </c>
      <c r="K22" s="22">
        <v>2780.79</v>
      </c>
      <c r="L22" s="9" t="s">
        <v>142</v>
      </c>
      <c r="M22" s="9" t="s">
        <v>156</v>
      </c>
    </row>
    <row r="23" s="31" customFormat="1" ht="116" customHeight="1" spans="1:13">
      <c r="A23" s="9">
        <v>21</v>
      </c>
      <c r="B23" s="9" t="s">
        <v>8</v>
      </c>
      <c r="C23" s="20" t="s">
        <v>107</v>
      </c>
      <c r="D23" s="9" t="s">
        <v>28</v>
      </c>
      <c r="E23" s="9" t="s">
        <v>131</v>
      </c>
      <c r="F23" s="9" t="s">
        <v>132</v>
      </c>
      <c r="G23" s="9" t="s">
        <v>31</v>
      </c>
      <c r="H23" s="34">
        <v>1</v>
      </c>
      <c r="I23" s="9" t="s">
        <v>133</v>
      </c>
      <c r="J23" s="9" t="s">
        <v>75</v>
      </c>
      <c r="K23" s="22">
        <v>2714.28</v>
      </c>
      <c r="L23" s="9" t="s">
        <v>157</v>
      </c>
      <c r="M23" s="9" t="s">
        <v>158</v>
      </c>
    </row>
    <row r="24" s="31" customFormat="1" ht="116" customHeight="1" spans="1:13">
      <c r="A24" s="9">
        <v>22</v>
      </c>
      <c r="B24" s="9" t="s">
        <v>8</v>
      </c>
      <c r="C24" s="20" t="s">
        <v>107</v>
      </c>
      <c r="D24" s="9" t="s">
        <v>28</v>
      </c>
      <c r="E24" s="9" t="s">
        <v>131</v>
      </c>
      <c r="F24" s="9" t="s">
        <v>132</v>
      </c>
      <c r="G24" s="9" t="s">
        <v>31</v>
      </c>
      <c r="H24" s="34">
        <v>1</v>
      </c>
      <c r="I24" s="9" t="s">
        <v>133</v>
      </c>
      <c r="J24" s="9" t="s">
        <v>75</v>
      </c>
      <c r="K24" s="22">
        <v>2780.79</v>
      </c>
      <c r="L24" s="9" t="s">
        <v>159</v>
      </c>
      <c r="M24" s="9" t="s">
        <v>160</v>
      </c>
    </row>
    <row r="25" s="31" customFormat="1" ht="116" customHeight="1" spans="1:13">
      <c r="A25" s="9">
        <v>23</v>
      </c>
      <c r="B25" s="9" t="s">
        <v>8</v>
      </c>
      <c r="C25" s="20" t="s">
        <v>107</v>
      </c>
      <c r="D25" s="9" t="s">
        <v>28</v>
      </c>
      <c r="E25" s="9" t="s">
        <v>131</v>
      </c>
      <c r="F25" s="9" t="s">
        <v>132</v>
      </c>
      <c r="G25" s="9" t="s">
        <v>31</v>
      </c>
      <c r="H25" s="34">
        <v>1</v>
      </c>
      <c r="I25" s="9" t="s">
        <v>133</v>
      </c>
      <c r="J25" s="9" t="s">
        <v>75</v>
      </c>
      <c r="K25" s="22">
        <v>2714.28</v>
      </c>
      <c r="L25" s="9" t="s">
        <v>161</v>
      </c>
      <c r="M25" s="9" t="s">
        <v>162</v>
      </c>
    </row>
    <row r="26" s="31" customFormat="1" ht="116" customHeight="1" spans="1:13">
      <c r="A26" s="9">
        <v>24</v>
      </c>
      <c r="B26" s="9" t="s">
        <v>8</v>
      </c>
      <c r="C26" s="20" t="s">
        <v>107</v>
      </c>
      <c r="D26" s="9" t="s">
        <v>28</v>
      </c>
      <c r="E26" s="9" t="s">
        <v>131</v>
      </c>
      <c r="F26" s="9" t="s">
        <v>132</v>
      </c>
      <c r="G26" s="9" t="s">
        <v>31</v>
      </c>
      <c r="H26" s="34">
        <v>1</v>
      </c>
      <c r="I26" s="9" t="s">
        <v>133</v>
      </c>
      <c r="J26" s="9" t="s">
        <v>75</v>
      </c>
      <c r="K26" s="22">
        <v>2714.28</v>
      </c>
      <c r="L26" s="9" t="s">
        <v>163</v>
      </c>
      <c r="M26" s="9" t="s">
        <v>164</v>
      </c>
    </row>
    <row r="27" s="31" customFormat="1" ht="116" customHeight="1" spans="1:13">
      <c r="A27" s="9">
        <v>25</v>
      </c>
      <c r="B27" s="9" t="s">
        <v>8</v>
      </c>
      <c r="C27" s="20" t="s">
        <v>107</v>
      </c>
      <c r="D27" s="9" t="s">
        <v>28</v>
      </c>
      <c r="E27" s="9" t="s">
        <v>131</v>
      </c>
      <c r="F27" s="9" t="s">
        <v>132</v>
      </c>
      <c r="G27" s="9" t="s">
        <v>31</v>
      </c>
      <c r="H27" s="34">
        <v>1</v>
      </c>
      <c r="I27" s="9" t="s">
        <v>133</v>
      </c>
      <c r="J27" s="9" t="s">
        <v>75</v>
      </c>
      <c r="K27" s="22">
        <v>2714.28</v>
      </c>
      <c r="L27" s="9" t="s">
        <v>165</v>
      </c>
      <c r="M27" s="9" t="s">
        <v>166</v>
      </c>
    </row>
    <row r="28" s="31" customFormat="1" ht="116" customHeight="1" spans="1:13">
      <c r="A28" s="9">
        <v>26</v>
      </c>
      <c r="B28" s="9" t="s">
        <v>8</v>
      </c>
      <c r="C28" s="20" t="s">
        <v>107</v>
      </c>
      <c r="D28" s="9" t="s">
        <v>28</v>
      </c>
      <c r="E28" s="9" t="s">
        <v>131</v>
      </c>
      <c r="F28" s="9" t="s">
        <v>132</v>
      </c>
      <c r="G28" s="9" t="s">
        <v>79</v>
      </c>
      <c r="H28" s="34">
        <v>1</v>
      </c>
      <c r="I28" s="9" t="s">
        <v>133</v>
      </c>
      <c r="J28" s="9" t="s">
        <v>75</v>
      </c>
      <c r="K28" s="22">
        <v>1809.52</v>
      </c>
      <c r="L28" s="9" t="s">
        <v>167</v>
      </c>
      <c r="M28" s="9" t="s">
        <v>168</v>
      </c>
    </row>
    <row r="29" s="31" customFormat="1" ht="116" customHeight="1" spans="1:13">
      <c r="A29" s="9">
        <v>27</v>
      </c>
      <c r="B29" s="9" t="s">
        <v>8</v>
      </c>
      <c r="C29" s="20" t="s">
        <v>107</v>
      </c>
      <c r="D29" s="9" t="s">
        <v>28</v>
      </c>
      <c r="E29" s="9" t="s">
        <v>131</v>
      </c>
      <c r="F29" s="9" t="s">
        <v>132</v>
      </c>
      <c r="G29" s="9" t="s">
        <v>149</v>
      </c>
      <c r="H29" s="34">
        <v>1</v>
      </c>
      <c r="I29" s="9" t="s">
        <v>133</v>
      </c>
      <c r="J29" s="9" t="s">
        <v>75</v>
      </c>
      <c r="K29" s="22">
        <v>1809.52</v>
      </c>
      <c r="L29" s="9" t="s">
        <v>169</v>
      </c>
      <c r="M29" s="9" t="s">
        <v>170</v>
      </c>
    </row>
    <row r="30" s="31" customFormat="1" ht="116" customHeight="1" spans="1:13">
      <c r="A30" s="9">
        <v>28</v>
      </c>
      <c r="B30" s="9" t="s">
        <v>8</v>
      </c>
      <c r="C30" s="20" t="s">
        <v>107</v>
      </c>
      <c r="D30" s="9" t="s">
        <v>28</v>
      </c>
      <c r="E30" s="9" t="s">
        <v>131</v>
      </c>
      <c r="F30" s="9" t="s">
        <v>132</v>
      </c>
      <c r="G30" s="9" t="s">
        <v>31</v>
      </c>
      <c r="H30" s="34">
        <v>1</v>
      </c>
      <c r="I30" s="9" t="s">
        <v>133</v>
      </c>
      <c r="J30" s="9" t="s">
        <v>75</v>
      </c>
      <c r="K30" s="22">
        <v>2714.28</v>
      </c>
      <c r="L30" s="9" t="s">
        <v>171</v>
      </c>
      <c r="M30" s="9" t="s">
        <v>172</v>
      </c>
    </row>
    <row r="31" s="31" customFormat="1" ht="116" customHeight="1" spans="1:13">
      <c r="A31" s="9">
        <v>29</v>
      </c>
      <c r="B31" s="9" t="s">
        <v>8</v>
      </c>
      <c r="C31" s="20" t="s">
        <v>107</v>
      </c>
      <c r="D31" s="9" t="s">
        <v>28</v>
      </c>
      <c r="E31" s="9" t="s">
        <v>131</v>
      </c>
      <c r="F31" s="9" t="s">
        <v>132</v>
      </c>
      <c r="G31" s="9" t="s">
        <v>31</v>
      </c>
      <c r="H31" s="34">
        <v>1</v>
      </c>
      <c r="I31" s="9" t="s">
        <v>133</v>
      </c>
      <c r="J31" s="9" t="s">
        <v>75</v>
      </c>
      <c r="K31" s="22">
        <v>2714.28</v>
      </c>
      <c r="L31" s="9" t="s">
        <v>173</v>
      </c>
      <c r="M31" s="9" t="s">
        <v>174</v>
      </c>
    </row>
    <row r="32" s="31" customFormat="1" ht="116" customHeight="1" spans="1:13">
      <c r="A32" s="9">
        <v>30</v>
      </c>
      <c r="B32" s="9" t="s">
        <v>8</v>
      </c>
      <c r="C32" s="20" t="s">
        <v>107</v>
      </c>
      <c r="D32" s="9" t="s">
        <v>28</v>
      </c>
      <c r="E32" s="9" t="s">
        <v>131</v>
      </c>
      <c r="F32" s="9" t="s">
        <v>132</v>
      </c>
      <c r="G32" s="9" t="s">
        <v>31</v>
      </c>
      <c r="H32" s="34">
        <v>1</v>
      </c>
      <c r="I32" s="9" t="s">
        <v>133</v>
      </c>
      <c r="J32" s="9" t="s">
        <v>75</v>
      </c>
      <c r="K32" s="22">
        <v>2714.28</v>
      </c>
      <c r="L32" s="9" t="s">
        <v>175</v>
      </c>
      <c r="M32" s="9" t="s">
        <v>176</v>
      </c>
    </row>
    <row r="33" s="31" customFormat="1" ht="116" customHeight="1" spans="1:13">
      <c r="A33" s="9">
        <v>31</v>
      </c>
      <c r="B33" s="9" t="s">
        <v>8</v>
      </c>
      <c r="C33" s="20" t="s">
        <v>107</v>
      </c>
      <c r="D33" s="9" t="s">
        <v>28</v>
      </c>
      <c r="E33" s="9" t="s">
        <v>131</v>
      </c>
      <c r="F33" s="9" t="s">
        <v>132</v>
      </c>
      <c r="G33" s="9" t="s">
        <v>31</v>
      </c>
      <c r="H33" s="34">
        <v>1</v>
      </c>
      <c r="I33" s="9" t="s">
        <v>133</v>
      </c>
      <c r="J33" s="9" t="s">
        <v>75</v>
      </c>
      <c r="K33" s="22">
        <v>2714.28</v>
      </c>
      <c r="L33" s="9" t="s">
        <v>177</v>
      </c>
      <c r="M33" s="9" t="s">
        <v>178</v>
      </c>
    </row>
    <row r="34" s="31" customFormat="1" ht="116" customHeight="1" spans="1:13">
      <c r="A34" s="9">
        <v>32</v>
      </c>
      <c r="B34" s="9" t="s">
        <v>8</v>
      </c>
      <c r="C34" s="20" t="s">
        <v>107</v>
      </c>
      <c r="D34" s="9" t="s">
        <v>28</v>
      </c>
      <c r="E34" s="9" t="s">
        <v>131</v>
      </c>
      <c r="F34" s="9" t="s">
        <v>132</v>
      </c>
      <c r="G34" s="9" t="s">
        <v>31</v>
      </c>
      <c r="H34" s="34">
        <v>1</v>
      </c>
      <c r="I34" s="9" t="s">
        <v>133</v>
      </c>
      <c r="J34" s="9" t="s">
        <v>75</v>
      </c>
      <c r="K34" s="22">
        <v>2714.28</v>
      </c>
      <c r="L34" s="9" t="s">
        <v>169</v>
      </c>
      <c r="M34" s="9" t="s">
        <v>179</v>
      </c>
    </row>
    <row r="35" s="31" customFormat="1" ht="116" customHeight="1" spans="1:13">
      <c r="A35" s="9">
        <v>33</v>
      </c>
      <c r="B35" s="9" t="s">
        <v>8</v>
      </c>
      <c r="C35" s="20" t="s">
        <v>107</v>
      </c>
      <c r="D35" s="9" t="s">
        <v>28</v>
      </c>
      <c r="E35" s="9" t="s">
        <v>131</v>
      </c>
      <c r="F35" s="9" t="s">
        <v>132</v>
      </c>
      <c r="G35" s="9" t="s">
        <v>31</v>
      </c>
      <c r="H35" s="34">
        <v>1</v>
      </c>
      <c r="I35" s="9" t="s">
        <v>133</v>
      </c>
      <c r="J35" s="9" t="s">
        <v>75</v>
      </c>
      <c r="K35" s="22">
        <v>2714.28</v>
      </c>
      <c r="L35" s="9" t="s">
        <v>180</v>
      </c>
      <c r="M35" s="9" t="s">
        <v>181</v>
      </c>
    </row>
    <row r="36" s="31" customFormat="1" ht="116" customHeight="1" spans="1:13">
      <c r="A36" s="9">
        <v>34</v>
      </c>
      <c r="B36" s="9" t="s">
        <v>8</v>
      </c>
      <c r="C36" s="20" t="s">
        <v>107</v>
      </c>
      <c r="D36" s="9" t="s">
        <v>28</v>
      </c>
      <c r="E36" s="9" t="s">
        <v>131</v>
      </c>
      <c r="F36" s="9" t="s">
        <v>132</v>
      </c>
      <c r="G36" s="9" t="s">
        <v>31</v>
      </c>
      <c r="H36" s="34">
        <v>1</v>
      </c>
      <c r="I36" s="9" t="s">
        <v>133</v>
      </c>
      <c r="J36" s="9" t="s">
        <v>75</v>
      </c>
      <c r="K36" s="22">
        <v>2714.28</v>
      </c>
      <c r="L36" s="9" t="s">
        <v>182</v>
      </c>
      <c r="M36" s="9" t="s">
        <v>183</v>
      </c>
    </row>
    <row r="37" s="31" customFormat="1" ht="116" customHeight="1" spans="1:13">
      <c r="A37" s="9">
        <v>35</v>
      </c>
      <c r="B37" s="9" t="s">
        <v>8</v>
      </c>
      <c r="C37" s="20" t="s">
        <v>107</v>
      </c>
      <c r="D37" s="9" t="s">
        <v>28</v>
      </c>
      <c r="E37" s="9" t="s">
        <v>131</v>
      </c>
      <c r="F37" s="9" t="s">
        <v>132</v>
      </c>
      <c r="G37" s="9" t="s">
        <v>31</v>
      </c>
      <c r="H37" s="34">
        <v>1</v>
      </c>
      <c r="I37" s="9" t="s">
        <v>133</v>
      </c>
      <c r="J37" s="9" t="s">
        <v>75</v>
      </c>
      <c r="K37" s="22">
        <v>2714.28</v>
      </c>
      <c r="L37" s="9" t="s">
        <v>184</v>
      </c>
      <c r="M37" s="9" t="s">
        <v>185</v>
      </c>
    </row>
    <row r="38" s="31" customFormat="1" ht="116" customHeight="1" spans="1:13">
      <c r="A38" s="9">
        <v>36</v>
      </c>
      <c r="B38" s="9" t="s">
        <v>8</v>
      </c>
      <c r="C38" s="20" t="s">
        <v>107</v>
      </c>
      <c r="D38" s="9" t="s">
        <v>28</v>
      </c>
      <c r="E38" s="9" t="s">
        <v>131</v>
      </c>
      <c r="F38" s="9" t="s">
        <v>132</v>
      </c>
      <c r="G38" s="9" t="s">
        <v>31</v>
      </c>
      <c r="H38" s="34">
        <v>1</v>
      </c>
      <c r="I38" s="9" t="s">
        <v>133</v>
      </c>
      <c r="J38" s="9" t="s">
        <v>75</v>
      </c>
      <c r="K38" s="22">
        <v>2714.28</v>
      </c>
      <c r="L38" s="9" t="s">
        <v>186</v>
      </c>
      <c r="M38" s="9" t="s">
        <v>187</v>
      </c>
    </row>
    <row r="39" s="31" customFormat="1" ht="116" customHeight="1" spans="1:13">
      <c r="A39" s="9">
        <v>37</v>
      </c>
      <c r="B39" s="9" t="s">
        <v>8</v>
      </c>
      <c r="C39" s="20" t="s">
        <v>107</v>
      </c>
      <c r="D39" s="9" t="s">
        <v>28</v>
      </c>
      <c r="E39" s="9" t="s">
        <v>131</v>
      </c>
      <c r="F39" s="9" t="s">
        <v>132</v>
      </c>
      <c r="G39" s="9" t="s">
        <v>31</v>
      </c>
      <c r="H39" s="34">
        <v>1</v>
      </c>
      <c r="I39" s="9" t="s">
        <v>133</v>
      </c>
      <c r="J39" s="9" t="s">
        <v>75</v>
      </c>
      <c r="K39" s="22">
        <v>2714.28</v>
      </c>
      <c r="L39" s="9" t="s">
        <v>188</v>
      </c>
      <c r="M39" s="9" t="s">
        <v>189</v>
      </c>
    </row>
    <row r="40" s="31" customFormat="1" ht="116" customHeight="1" spans="1:13">
      <c r="A40" s="9">
        <v>38</v>
      </c>
      <c r="B40" s="9" t="s">
        <v>8</v>
      </c>
      <c r="C40" s="20" t="s">
        <v>107</v>
      </c>
      <c r="D40" s="9" t="s">
        <v>28</v>
      </c>
      <c r="E40" s="9" t="s">
        <v>131</v>
      </c>
      <c r="F40" s="9" t="s">
        <v>132</v>
      </c>
      <c r="G40" s="9" t="s">
        <v>31</v>
      </c>
      <c r="H40" s="34">
        <v>1</v>
      </c>
      <c r="I40" s="9" t="s">
        <v>133</v>
      </c>
      <c r="J40" s="9" t="s">
        <v>75</v>
      </c>
      <c r="K40" s="22">
        <v>2714.28</v>
      </c>
      <c r="L40" s="9" t="s">
        <v>190</v>
      </c>
      <c r="M40" s="9" t="s">
        <v>191</v>
      </c>
    </row>
    <row r="41" s="31" customFormat="1" ht="116" customHeight="1" spans="1:13">
      <c r="A41" s="9">
        <v>39</v>
      </c>
      <c r="B41" s="9" t="s">
        <v>8</v>
      </c>
      <c r="C41" s="20" t="s">
        <v>107</v>
      </c>
      <c r="D41" s="9" t="s">
        <v>28</v>
      </c>
      <c r="E41" s="9" t="s">
        <v>131</v>
      </c>
      <c r="F41" s="9" t="s">
        <v>132</v>
      </c>
      <c r="G41" s="9" t="s">
        <v>31</v>
      </c>
      <c r="H41" s="34">
        <v>1</v>
      </c>
      <c r="I41" s="9" t="s">
        <v>133</v>
      </c>
      <c r="J41" s="9" t="s">
        <v>75</v>
      </c>
      <c r="K41" s="22">
        <v>2714.28</v>
      </c>
      <c r="L41" s="9" t="s">
        <v>186</v>
      </c>
      <c r="M41" s="9" t="s">
        <v>192</v>
      </c>
    </row>
    <row r="42" s="31" customFormat="1" ht="116" customHeight="1" spans="1:13">
      <c r="A42" s="9">
        <v>40</v>
      </c>
      <c r="B42" s="9" t="s">
        <v>8</v>
      </c>
      <c r="C42" s="20" t="s">
        <v>107</v>
      </c>
      <c r="D42" s="9" t="s">
        <v>28</v>
      </c>
      <c r="E42" s="9" t="s">
        <v>131</v>
      </c>
      <c r="F42" s="9" t="s">
        <v>132</v>
      </c>
      <c r="G42" s="9" t="s">
        <v>31</v>
      </c>
      <c r="H42" s="34">
        <v>1</v>
      </c>
      <c r="I42" s="9" t="s">
        <v>133</v>
      </c>
      <c r="J42" s="9" t="s">
        <v>75</v>
      </c>
      <c r="K42" s="22">
        <v>2714.28</v>
      </c>
      <c r="L42" s="9" t="s">
        <v>193</v>
      </c>
      <c r="M42" s="9" t="s">
        <v>194</v>
      </c>
    </row>
    <row r="43" s="31" customFormat="1" ht="116" customHeight="1" spans="1:13">
      <c r="A43" s="9">
        <v>41</v>
      </c>
      <c r="B43" s="9" t="s">
        <v>8</v>
      </c>
      <c r="C43" s="20" t="s">
        <v>107</v>
      </c>
      <c r="D43" s="9" t="s">
        <v>28</v>
      </c>
      <c r="E43" s="9" t="s">
        <v>131</v>
      </c>
      <c r="F43" s="9" t="s">
        <v>132</v>
      </c>
      <c r="G43" s="9" t="s">
        <v>31</v>
      </c>
      <c r="H43" s="34">
        <v>1</v>
      </c>
      <c r="I43" s="9" t="s">
        <v>133</v>
      </c>
      <c r="J43" s="9" t="s">
        <v>75</v>
      </c>
      <c r="K43" s="22">
        <v>2780.79</v>
      </c>
      <c r="L43" s="9" t="s">
        <v>195</v>
      </c>
      <c r="M43" s="9" t="s">
        <v>196</v>
      </c>
    </row>
    <row r="44" s="31" customFormat="1" ht="116" customHeight="1" spans="1:13">
      <c r="A44" s="9">
        <v>42</v>
      </c>
      <c r="B44" s="9" t="s">
        <v>8</v>
      </c>
      <c r="C44" s="20" t="s">
        <v>107</v>
      </c>
      <c r="D44" s="9" t="s">
        <v>28</v>
      </c>
      <c r="E44" s="9" t="s">
        <v>197</v>
      </c>
      <c r="F44" s="9" t="s">
        <v>198</v>
      </c>
      <c r="G44" s="9" t="s">
        <v>31</v>
      </c>
      <c r="H44" s="34">
        <v>1</v>
      </c>
      <c r="I44" s="9" t="s">
        <v>199</v>
      </c>
      <c r="J44" s="9" t="s">
        <v>33</v>
      </c>
      <c r="K44" s="22">
        <v>2807.1</v>
      </c>
      <c r="L44" s="9" t="s">
        <v>119</v>
      </c>
      <c r="M44" s="9" t="s">
        <v>200</v>
      </c>
    </row>
    <row r="45" s="31" customFormat="1" ht="116" customHeight="1" spans="1:13">
      <c r="A45" s="9">
        <v>43</v>
      </c>
      <c r="B45" s="9" t="s">
        <v>8</v>
      </c>
      <c r="C45" s="20" t="s">
        <v>107</v>
      </c>
      <c r="D45" s="9" t="s">
        <v>28</v>
      </c>
      <c r="E45" s="9" t="s">
        <v>197</v>
      </c>
      <c r="F45" s="9" t="s">
        <v>198</v>
      </c>
      <c r="G45" s="9" t="s">
        <v>31</v>
      </c>
      <c r="H45" s="34">
        <v>1</v>
      </c>
      <c r="I45" s="9" t="s">
        <v>199</v>
      </c>
      <c r="J45" s="9" t="s">
        <v>33</v>
      </c>
      <c r="K45" s="22">
        <v>2807.1</v>
      </c>
      <c r="L45" s="9" t="s">
        <v>119</v>
      </c>
      <c r="M45" s="9" t="s">
        <v>201</v>
      </c>
    </row>
    <row r="46" s="31" customFormat="1" ht="116" customHeight="1" spans="1:13">
      <c r="A46" s="9">
        <v>44</v>
      </c>
      <c r="B46" s="9" t="s">
        <v>8</v>
      </c>
      <c r="C46" s="20" t="s">
        <v>107</v>
      </c>
      <c r="D46" s="9" t="s">
        <v>28</v>
      </c>
      <c r="E46" s="9" t="s">
        <v>197</v>
      </c>
      <c r="F46" s="9" t="s">
        <v>198</v>
      </c>
      <c r="G46" s="9" t="s">
        <v>31</v>
      </c>
      <c r="H46" s="34">
        <v>1</v>
      </c>
      <c r="I46" s="9" t="s">
        <v>199</v>
      </c>
      <c r="J46" s="9" t="s">
        <v>33</v>
      </c>
      <c r="K46" s="22">
        <v>2807.1</v>
      </c>
      <c r="L46" s="9" t="s">
        <v>119</v>
      </c>
      <c r="M46" s="9" t="s">
        <v>202</v>
      </c>
    </row>
    <row r="47" s="31" customFormat="1" ht="116" customHeight="1" spans="1:13">
      <c r="A47" s="9">
        <v>45</v>
      </c>
      <c r="B47" s="9" t="s">
        <v>8</v>
      </c>
      <c r="C47" s="20" t="s">
        <v>107</v>
      </c>
      <c r="D47" s="9" t="s">
        <v>28</v>
      </c>
      <c r="E47" s="9" t="s">
        <v>203</v>
      </c>
      <c r="F47" s="9" t="s">
        <v>204</v>
      </c>
      <c r="G47" s="9" t="s">
        <v>79</v>
      </c>
      <c r="H47" s="34">
        <v>1</v>
      </c>
      <c r="I47" s="9" t="s">
        <v>205</v>
      </c>
      <c r="J47" s="9" t="s">
        <v>70</v>
      </c>
      <c r="K47" s="22">
        <v>1824.62</v>
      </c>
      <c r="L47" s="9" t="s">
        <v>119</v>
      </c>
      <c r="M47" s="9" t="s">
        <v>206</v>
      </c>
    </row>
    <row r="48" s="31" customFormat="1" ht="116" customHeight="1" spans="1:13">
      <c r="A48" s="9">
        <v>46</v>
      </c>
      <c r="B48" s="9" t="s">
        <v>8</v>
      </c>
      <c r="C48" s="20" t="s">
        <v>107</v>
      </c>
      <c r="D48" s="9" t="s">
        <v>28</v>
      </c>
      <c r="E48" s="9" t="s">
        <v>207</v>
      </c>
      <c r="F48" s="9" t="s">
        <v>208</v>
      </c>
      <c r="G48" s="9" t="s">
        <v>31</v>
      </c>
      <c r="H48" s="34">
        <v>1</v>
      </c>
      <c r="I48" s="9" t="s">
        <v>209</v>
      </c>
      <c r="J48" s="9" t="s">
        <v>70</v>
      </c>
      <c r="K48" s="22">
        <v>2782.5</v>
      </c>
      <c r="L48" s="9" t="s">
        <v>119</v>
      </c>
      <c r="M48" s="9" t="s">
        <v>210</v>
      </c>
    </row>
    <row r="49" s="31" customFormat="1" ht="116" customHeight="1" spans="1:13">
      <c r="A49" s="9">
        <v>47</v>
      </c>
      <c r="B49" s="9" t="s">
        <v>8</v>
      </c>
      <c r="C49" s="20" t="s">
        <v>107</v>
      </c>
      <c r="D49" s="9" t="s">
        <v>28</v>
      </c>
      <c r="E49" s="9" t="s">
        <v>207</v>
      </c>
      <c r="F49" s="9" t="s">
        <v>208</v>
      </c>
      <c r="G49" s="9" t="s">
        <v>31</v>
      </c>
      <c r="H49" s="34">
        <v>1</v>
      </c>
      <c r="I49" s="9" t="s">
        <v>209</v>
      </c>
      <c r="J49" s="9" t="s">
        <v>70</v>
      </c>
      <c r="K49" s="22">
        <v>2736.93</v>
      </c>
      <c r="L49" s="9" t="s">
        <v>119</v>
      </c>
      <c r="M49" s="9" t="s">
        <v>211</v>
      </c>
    </row>
    <row r="50" s="31" customFormat="1" ht="116" customHeight="1" spans="1:13">
      <c r="A50" s="9">
        <v>48</v>
      </c>
      <c r="B50" s="9" t="s">
        <v>8</v>
      </c>
      <c r="C50" s="20" t="s">
        <v>107</v>
      </c>
      <c r="D50" s="9" t="s">
        <v>28</v>
      </c>
      <c r="E50" s="9" t="s">
        <v>212</v>
      </c>
      <c r="F50" s="9" t="s">
        <v>213</v>
      </c>
      <c r="G50" s="9" t="s">
        <v>31</v>
      </c>
      <c r="H50" s="34">
        <v>1</v>
      </c>
      <c r="I50" s="9" t="s">
        <v>214</v>
      </c>
      <c r="J50" s="9" t="s">
        <v>33</v>
      </c>
      <c r="K50" s="22">
        <v>2736.93</v>
      </c>
      <c r="L50" s="9" t="s">
        <v>215</v>
      </c>
      <c r="M50" s="9" t="s">
        <v>216</v>
      </c>
    </row>
    <row r="51" s="31" customFormat="1" ht="116" customHeight="1" spans="1:13">
      <c r="A51" s="9">
        <v>49</v>
      </c>
      <c r="B51" s="9" t="s">
        <v>8</v>
      </c>
      <c r="C51" s="20" t="s">
        <v>107</v>
      </c>
      <c r="D51" s="9" t="s">
        <v>28</v>
      </c>
      <c r="E51" s="9" t="s">
        <v>217</v>
      </c>
      <c r="F51" s="9" t="s">
        <v>218</v>
      </c>
      <c r="G51" s="9" t="s">
        <v>31</v>
      </c>
      <c r="H51" s="34">
        <v>1</v>
      </c>
      <c r="I51" s="9" t="s">
        <v>219</v>
      </c>
      <c r="J51" s="9" t="s">
        <v>33</v>
      </c>
      <c r="K51" s="22">
        <v>2833.41</v>
      </c>
      <c r="L51" s="9" t="s">
        <v>119</v>
      </c>
      <c r="M51" s="9" t="s">
        <v>220</v>
      </c>
    </row>
    <row r="52" s="31" customFormat="1" ht="116" customHeight="1" spans="1:13">
      <c r="A52" s="9">
        <v>50</v>
      </c>
      <c r="B52" s="9" t="s">
        <v>8</v>
      </c>
      <c r="C52" s="20" t="s">
        <v>107</v>
      </c>
      <c r="D52" s="9" t="s">
        <v>28</v>
      </c>
      <c r="E52" s="9" t="s">
        <v>221</v>
      </c>
      <c r="F52" s="9" t="s">
        <v>222</v>
      </c>
      <c r="G52" s="9" t="s">
        <v>31</v>
      </c>
      <c r="H52" s="34">
        <v>1</v>
      </c>
      <c r="I52" s="9" t="s">
        <v>223</v>
      </c>
      <c r="J52" s="9" t="s">
        <v>75</v>
      </c>
      <c r="K52" s="22">
        <v>2780.79</v>
      </c>
      <c r="L52" s="9" t="s">
        <v>119</v>
      </c>
      <c r="M52" s="9" t="s">
        <v>224</v>
      </c>
    </row>
    <row r="53" s="31" customFormat="1" ht="116" customHeight="1" spans="1:13">
      <c r="A53" s="9">
        <v>51</v>
      </c>
      <c r="B53" s="9" t="s">
        <v>8</v>
      </c>
      <c r="C53" s="20" t="s">
        <v>107</v>
      </c>
      <c r="D53" s="9" t="s">
        <v>28</v>
      </c>
      <c r="E53" s="9" t="s">
        <v>225</v>
      </c>
      <c r="F53" s="9" t="s">
        <v>226</v>
      </c>
      <c r="G53" s="9" t="s">
        <v>31</v>
      </c>
      <c r="H53" s="34">
        <v>1</v>
      </c>
      <c r="I53" s="9" t="s">
        <v>227</v>
      </c>
      <c r="J53" s="9" t="s">
        <v>33</v>
      </c>
      <c r="K53" s="22">
        <v>2772</v>
      </c>
      <c r="L53" s="9" t="s">
        <v>119</v>
      </c>
      <c r="M53" s="9" t="s">
        <v>228</v>
      </c>
    </row>
    <row r="54" s="31" customFormat="1" ht="116" customHeight="1" spans="1:13">
      <c r="A54" s="9">
        <v>52</v>
      </c>
      <c r="B54" s="9" t="s">
        <v>8</v>
      </c>
      <c r="C54" s="20" t="s">
        <v>107</v>
      </c>
      <c r="D54" s="9" t="s">
        <v>28</v>
      </c>
      <c r="E54" s="9" t="s">
        <v>229</v>
      </c>
      <c r="F54" s="9" t="s">
        <v>230</v>
      </c>
      <c r="G54" s="9">
        <v>202312</v>
      </c>
      <c r="H54" s="34">
        <v>1</v>
      </c>
      <c r="I54" s="9" t="s">
        <v>231</v>
      </c>
      <c r="J54" s="9" t="s">
        <v>75</v>
      </c>
      <c r="K54" s="36">
        <v>899.9</v>
      </c>
      <c r="L54" s="22" t="s">
        <v>232</v>
      </c>
      <c r="M54" s="9" t="s">
        <v>233</v>
      </c>
    </row>
    <row r="55" s="31" customFormat="1" ht="116" customHeight="1" spans="1:13">
      <c r="A55" s="9">
        <v>53</v>
      </c>
      <c r="B55" s="9" t="s">
        <v>8</v>
      </c>
      <c r="C55" s="20" t="s">
        <v>107</v>
      </c>
      <c r="D55" s="9" t="s">
        <v>28</v>
      </c>
      <c r="E55" s="9" t="s">
        <v>229</v>
      </c>
      <c r="F55" s="9" t="s">
        <v>230</v>
      </c>
      <c r="G55" s="9">
        <v>202312</v>
      </c>
      <c r="H55" s="34">
        <v>1</v>
      </c>
      <c r="I55" s="9" t="s">
        <v>231</v>
      </c>
      <c r="J55" s="9" t="s">
        <v>75</v>
      </c>
      <c r="K55" s="36">
        <v>899.9</v>
      </c>
      <c r="L55" s="22" t="s">
        <v>232</v>
      </c>
      <c r="M55" s="9" t="s">
        <v>234</v>
      </c>
    </row>
    <row r="56" s="31" customFormat="1" ht="116" customHeight="1" spans="1:13">
      <c r="A56" s="9">
        <v>54</v>
      </c>
      <c r="B56" s="9" t="s">
        <v>8</v>
      </c>
      <c r="C56" s="20" t="s">
        <v>107</v>
      </c>
      <c r="D56" s="9" t="s">
        <v>28</v>
      </c>
      <c r="E56" s="9" t="s">
        <v>229</v>
      </c>
      <c r="F56" s="9" t="s">
        <v>230</v>
      </c>
      <c r="G56" s="9" t="s">
        <v>31</v>
      </c>
      <c r="H56" s="34">
        <v>1</v>
      </c>
      <c r="I56" s="9" t="s">
        <v>231</v>
      </c>
      <c r="J56" s="9" t="s">
        <v>75</v>
      </c>
      <c r="K56" s="36">
        <v>2699.7</v>
      </c>
      <c r="L56" s="9" t="s">
        <v>235</v>
      </c>
      <c r="M56" s="9" t="s">
        <v>236</v>
      </c>
    </row>
    <row r="57" s="31" customFormat="1" ht="116" customHeight="1" spans="1:13">
      <c r="A57" s="9">
        <v>55</v>
      </c>
      <c r="B57" s="9" t="s">
        <v>8</v>
      </c>
      <c r="C57" s="20" t="s">
        <v>107</v>
      </c>
      <c r="D57" s="9" t="s">
        <v>28</v>
      </c>
      <c r="E57" s="9" t="s">
        <v>229</v>
      </c>
      <c r="F57" s="9" t="s">
        <v>230</v>
      </c>
      <c r="G57" s="9" t="s">
        <v>31</v>
      </c>
      <c r="H57" s="34">
        <v>1</v>
      </c>
      <c r="I57" s="9" t="s">
        <v>231</v>
      </c>
      <c r="J57" s="9" t="s">
        <v>75</v>
      </c>
      <c r="K57" s="36">
        <v>2699.7</v>
      </c>
      <c r="L57" s="9" t="s">
        <v>235</v>
      </c>
      <c r="M57" s="9" t="s">
        <v>237</v>
      </c>
    </row>
    <row r="58" s="31" customFormat="1" ht="116" customHeight="1" spans="1:13">
      <c r="A58" s="9">
        <v>56</v>
      </c>
      <c r="B58" s="9" t="s">
        <v>8</v>
      </c>
      <c r="C58" s="20" t="s">
        <v>107</v>
      </c>
      <c r="D58" s="9" t="s">
        <v>28</v>
      </c>
      <c r="E58" s="9" t="s">
        <v>229</v>
      </c>
      <c r="F58" s="9" t="s">
        <v>230</v>
      </c>
      <c r="G58" s="9" t="s">
        <v>31</v>
      </c>
      <c r="H58" s="34">
        <v>1</v>
      </c>
      <c r="I58" s="9" t="s">
        <v>231</v>
      </c>
      <c r="J58" s="9" t="s">
        <v>75</v>
      </c>
      <c r="K58" s="36">
        <v>2699.7</v>
      </c>
      <c r="L58" s="9" t="s">
        <v>235</v>
      </c>
      <c r="M58" s="9" t="s">
        <v>238</v>
      </c>
    </row>
    <row r="59" s="31" customFormat="1" ht="116" customHeight="1" spans="1:13">
      <c r="A59" s="9">
        <v>57</v>
      </c>
      <c r="B59" s="9" t="s">
        <v>8</v>
      </c>
      <c r="C59" s="20" t="s">
        <v>107</v>
      </c>
      <c r="D59" s="9" t="s">
        <v>28</v>
      </c>
      <c r="E59" s="9" t="s">
        <v>229</v>
      </c>
      <c r="F59" s="9" t="s">
        <v>230</v>
      </c>
      <c r="G59" s="9" t="s">
        <v>31</v>
      </c>
      <c r="H59" s="34">
        <v>1</v>
      </c>
      <c r="I59" s="9" t="s">
        <v>231</v>
      </c>
      <c r="J59" s="9" t="s">
        <v>75</v>
      </c>
      <c r="K59" s="36">
        <v>2699.7</v>
      </c>
      <c r="L59" s="9" t="s">
        <v>239</v>
      </c>
      <c r="M59" s="9" t="s">
        <v>240</v>
      </c>
    </row>
    <row r="60" s="31" customFormat="1" ht="116" customHeight="1" spans="1:13">
      <c r="A60" s="9">
        <v>58</v>
      </c>
      <c r="B60" s="9" t="s">
        <v>8</v>
      </c>
      <c r="C60" s="20" t="s">
        <v>107</v>
      </c>
      <c r="D60" s="9" t="s">
        <v>28</v>
      </c>
      <c r="E60" s="9" t="s">
        <v>229</v>
      </c>
      <c r="F60" s="9" t="s">
        <v>230</v>
      </c>
      <c r="G60" s="9" t="s">
        <v>31</v>
      </c>
      <c r="H60" s="34">
        <v>1</v>
      </c>
      <c r="I60" s="9" t="s">
        <v>231</v>
      </c>
      <c r="J60" s="9" t="s">
        <v>75</v>
      </c>
      <c r="K60" s="36">
        <v>2699.7</v>
      </c>
      <c r="L60" s="9" t="s">
        <v>241</v>
      </c>
      <c r="M60" s="9" t="s">
        <v>242</v>
      </c>
    </row>
    <row r="61" s="31" customFormat="1" ht="116" customHeight="1" spans="1:13">
      <c r="A61" s="9">
        <v>59</v>
      </c>
      <c r="B61" s="9" t="s">
        <v>8</v>
      </c>
      <c r="C61" s="20" t="s">
        <v>107</v>
      </c>
      <c r="D61" s="9" t="s">
        <v>28</v>
      </c>
      <c r="E61" s="9" t="s">
        <v>229</v>
      </c>
      <c r="F61" s="9" t="s">
        <v>230</v>
      </c>
      <c r="G61" s="9" t="s">
        <v>31</v>
      </c>
      <c r="H61" s="34">
        <v>1</v>
      </c>
      <c r="I61" s="9" t="s">
        <v>231</v>
      </c>
      <c r="J61" s="9" t="s">
        <v>75</v>
      </c>
      <c r="K61" s="36">
        <v>2699.7</v>
      </c>
      <c r="L61" s="9" t="s">
        <v>239</v>
      </c>
      <c r="M61" s="9" t="s">
        <v>243</v>
      </c>
    </row>
    <row r="62" s="31" customFormat="1" ht="116" customHeight="1" spans="1:13">
      <c r="A62" s="9">
        <v>60</v>
      </c>
      <c r="B62" s="9" t="s">
        <v>8</v>
      </c>
      <c r="C62" s="20" t="s">
        <v>107</v>
      </c>
      <c r="D62" s="9" t="s">
        <v>28</v>
      </c>
      <c r="E62" s="9" t="s">
        <v>229</v>
      </c>
      <c r="F62" s="9" t="s">
        <v>230</v>
      </c>
      <c r="G62" s="9" t="s">
        <v>31</v>
      </c>
      <c r="H62" s="34">
        <v>1</v>
      </c>
      <c r="I62" s="9" t="s">
        <v>231</v>
      </c>
      <c r="J62" s="9" t="s">
        <v>75</v>
      </c>
      <c r="K62" s="36">
        <v>2699.7</v>
      </c>
      <c r="L62" s="9" t="s">
        <v>244</v>
      </c>
      <c r="M62" s="9" t="s">
        <v>245</v>
      </c>
    </row>
    <row r="63" s="31" customFormat="1" ht="116" customHeight="1" spans="1:13">
      <c r="A63" s="9">
        <v>61</v>
      </c>
      <c r="B63" s="9" t="s">
        <v>8</v>
      </c>
      <c r="C63" s="20" t="s">
        <v>107</v>
      </c>
      <c r="D63" s="9" t="s">
        <v>28</v>
      </c>
      <c r="E63" s="9" t="s">
        <v>229</v>
      </c>
      <c r="F63" s="9" t="s">
        <v>230</v>
      </c>
      <c r="G63" s="9" t="s">
        <v>31</v>
      </c>
      <c r="H63" s="34">
        <v>1</v>
      </c>
      <c r="I63" s="9" t="s">
        <v>231</v>
      </c>
      <c r="J63" s="9" t="s">
        <v>75</v>
      </c>
      <c r="K63" s="36">
        <v>2699.7</v>
      </c>
      <c r="L63" s="9" t="s">
        <v>246</v>
      </c>
      <c r="M63" s="9" t="s">
        <v>247</v>
      </c>
    </row>
    <row r="64" s="31" customFormat="1" ht="116" customHeight="1" spans="1:13">
      <c r="A64" s="9">
        <v>62</v>
      </c>
      <c r="B64" s="9" t="s">
        <v>8</v>
      </c>
      <c r="C64" s="20" t="s">
        <v>107</v>
      </c>
      <c r="D64" s="9" t="s">
        <v>28</v>
      </c>
      <c r="E64" s="9" t="s">
        <v>229</v>
      </c>
      <c r="F64" s="9" t="s">
        <v>230</v>
      </c>
      <c r="G64" s="9" t="s">
        <v>31</v>
      </c>
      <c r="H64" s="34">
        <v>1</v>
      </c>
      <c r="I64" s="9" t="s">
        <v>231</v>
      </c>
      <c r="J64" s="9" t="s">
        <v>75</v>
      </c>
      <c r="K64" s="36">
        <v>2699.7</v>
      </c>
      <c r="L64" s="9" t="s">
        <v>165</v>
      </c>
      <c r="M64" s="9" t="s">
        <v>248</v>
      </c>
    </row>
    <row r="65" s="31" customFormat="1" ht="116" customHeight="1" spans="1:13">
      <c r="A65" s="9">
        <v>63</v>
      </c>
      <c r="B65" s="9" t="s">
        <v>8</v>
      </c>
      <c r="C65" s="20" t="s">
        <v>107</v>
      </c>
      <c r="D65" s="9" t="s">
        <v>28</v>
      </c>
      <c r="E65" s="9" t="s">
        <v>229</v>
      </c>
      <c r="F65" s="9" t="s">
        <v>230</v>
      </c>
      <c r="G65" s="9" t="s">
        <v>31</v>
      </c>
      <c r="H65" s="34">
        <v>1</v>
      </c>
      <c r="I65" s="9" t="s">
        <v>231</v>
      </c>
      <c r="J65" s="9" t="s">
        <v>75</v>
      </c>
      <c r="K65" s="36">
        <v>2699.7</v>
      </c>
      <c r="L65" s="38" t="s">
        <v>249</v>
      </c>
      <c r="M65" s="9" t="s">
        <v>250</v>
      </c>
    </row>
    <row r="66" s="31" customFormat="1" ht="116" customHeight="1" spans="1:13">
      <c r="A66" s="9">
        <v>64</v>
      </c>
      <c r="B66" s="9" t="s">
        <v>8</v>
      </c>
      <c r="C66" s="20" t="s">
        <v>107</v>
      </c>
      <c r="D66" s="9" t="s">
        <v>28</v>
      </c>
      <c r="E66" s="9" t="s">
        <v>229</v>
      </c>
      <c r="F66" s="9" t="s">
        <v>230</v>
      </c>
      <c r="G66" s="9" t="s">
        <v>31</v>
      </c>
      <c r="H66" s="34">
        <v>1</v>
      </c>
      <c r="I66" s="9" t="s">
        <v>231</v>
      </c>
      <c r="J66" s="9" t="s">
        <v>75</v>
      </c>
      <c r="K66" s="36">
        <v>2699.7</v>
      </c>
      <c r="L66" s="9" t="s">
        <v>251</v>
      </c>
      <c r="M66" s="9" t="s">
        <v>252</v>
      </c>
    </row>
    <row r="67" s="31" customFormat="1" ht="116" customHeight="1" spans="1:13">
      <c r="A67" s="9">
        <v>65</v>
      </c>
      <c r="B67" s="9" t="s">
        <v>8</v>
      </c>
      <c r="C67" s="20" t="s">
        <v>107</v>
      </c>
      <c r="D67" s="9" t="s">
        <v>28</v>
      </c>
      <c r="E67" s="9" t="s">
        <v>229</v>
      </c>
      <c r="F67" s="9" t="s">
        <v>230</v>
      </c>
      <c r="G67" s="9" t="s">
        <v>31</v>
      </c>
      <c r="H67" s="34">
        <v>1</v>
      </c>
      <c r="I67" s="9" t="s">
        <v>231</v>
      </c>
      <c r="J67" s="9" t="s">
        <v>75</v>
      </c>
      <c r="K67" s="36">
        <v>2699.7</v>
      </c>
      <c r="L67" s="9" t="s">
        <v>180</v>
      </c>
      <c r="M67" s="9" t="s">
        <v>253</v>
      </c>
    </row>
    <row r="68" s="31" customFormat="1" ht="116" customHeight="1" spans="1:13">
      <c r="A68" s="9">
        <v>66</v>
      </c>
      <c r="B68" s="9" t="s">
        <v>8</v>
      </c>
      <c r="C68" s="20" t="s">
        <v>107</v>
      </c>
      <c r="D68" s="9" t="s">
        <v>28</v>
      </c>
      <c r="E68" s="9" t="s">
        <v>254</v>
      </c>
      <c r="F68" s="9" t="s">
        <v>255</v>
      </c>
      <c r="G68" s="9" t="s">
        <v>31</v>
      </c>
      <c r="H68" s="34">
        <v>1</v>
      </c>
      <c r="I68" s="9" t="s">
        <v>256</v>
      </c>
      <c r="J68" s="9" t="s">
        <v>33</v>
      </c>
      <c r="K68" s="36">
        <v>2699.7</v>
      </c>
      <c r="L68" s="9" t="s">
        <v>257</v>
      </c>
      <c r="M68" s="9" t="s">
        <v>258</v>
      </c>
    </row>
    <row r="69" s="31" customFormat="1" ht="116" customHeight="1" spans="1:13">
      <c r="A69" s="9">
        <v>67</v>
      </c>
      <c r="B69" s="9" t="s">
        <v>8</v>
      </c>
      <c r="C69" s="20" t="s">
        <v>107</v>
      </c>
      <c r="D69" s="9" t="s">
        <v>28</v>
      </c>
      <c r="E69" s="9" t="s">
        <v>254</v>
      </c>
      <c r="F69" s="9" t="s">
        <v>255</v>
      </c>
      <c r="G69" s="9" t="s">
        <v>31</v>
      </c>
      <c r="H69" s="34">
        <v>1</v>
      </c>
      <c r="I69" s="9" t="s">
        <v>256</v>
      </c>
      <c r="J69" s="9" t="s">
        <v>33</v>
      </c>
      <c r="K69" s="36">
        <v>2699.7</v>
      </c>
      <c r="L69" s="9" t="s">
        <v>259</v>
      </c>
      <c r="M69" s="9" t="s">
        <v>260</v>
      </c>
    </row>
    <row r="70" s="31" customFormat="1" ht="116" customHeight="1" spans="1:13">
      <c r="A70" s="9">
        <v>68</v>
      </c>
      <c r="B70" s="9" t="s">
        <v>8</v>
      </c>
      <c r="C70" s="20" t="s">
        <v>107</v>
      </c>
      <c r="D70" s="9" t="s">
        <v>28</v>
      </c>
      <c r="E70" s="9" t="s">
        <v>254</v>
      </c>
      <c r="F70" s="9" t="s">
        <v>255</v>
      </c>
      <c r="G70" s="9" t="s">
        <v>31</v>
      </c>
      <c r="H70" s="34">
        <v>1</v>
      </c>
      <c r="I70" s="9" t="s">
        <v>256</v>
      </c>
      <c r="J70" s="9" t="s">
        <v>33</v>
      </c>
      <c r="K70" s="36">
        <v>2699.7</v>
      </c>
      <c r="L70" s="9" t="s">
        <v>261</v>
      </c>
      <c r="M70" s="9" t="s">
        <v>262</v>
      </c>
    </row>
    <row r="71" s="31" customFormat="1" ht="116" customHeight="1" spans="1:13">
      <c r="A71" s="9">
        <v>69</v>
      </c>
      <c r="B71" s="9" t="s">
        <v>8</v>
      </c>
      <c r="C71" s="20" t="s">
        <v>107</v>
      </c>
      <c r="D71" s="9" t="s">
        <v>28</v>
      </c>
      <c r="E71" s="9" t="s">
        <v>263</v>
      </c>
      <c r="F71" s="9" t="s">
        <v>264</v>
      </c>
      <c r="G71" s="9" t="s">
        <v>31</v>
      </c>
      <c r="H71" s="34">
        <v>1</v>
      </c>
      <c r="I71" s="9" t="s">
        <v>265</v>
      </c>
      <c r="J71" s="9" t="s">
        <v>75</v>
      </c>
      <c r="K71" s="22">
        <v>2772</v>
      </c>
      <c r="L71" s="9" t="s">
        <v>119</v>
      </c>
      <c r="M71" s="9" t="s">
        <v>266</v>
      </c>
    </row>
    <row r="72" s="31" customFormat="1" ht="116" customHeight="1" spans="1:13">
      <c r="A72" s="9">
        <v>70</v>
      </c>
      <c r="B72" s="9" t="s">
        <v>8</v>
      </c>
      <c r="C72" s="20" t="s">
        <v>107</v>
      </c>
      <c r="D72" s="9" t="s">
        <v>28</v>
      </c>
      <c r="E72" s="9" t="s">
        <v>267</v>
      </c>
      <c r="F72" s="9" t="s">
        <v>268</v>
      </c>
      <c r="G72" s="9" t="s">
        <v>79</v>
      </c>
      <c r="H72" s="34">
        <v>1</v>
      </c>
      <c r="I72" s="9" t="s">
        <v>269</v>
      </c>
      <c r="J72" s="9" t="s">
        <v>70</v>
      </c>
      <c r="K72" s="22">
        <v>1793.32</v>
      </c>
      <c r="L72" s="9" t="s">
        <v>270</v>
      </c>
      <c r="M72" s="9" t="s">
        <v>271</v>
      </c>
    </row>
    <row r="73" ht="35" customHeight="1" spans="1:13">
      <c r="A73" s="8" t="s">
        <v>13</v>
      </c>
      <c r="B73" s="8"/>
      <c r="C73" s="37"/>
      <c r="D73" s="8"/>
      <c r="E73" s="8"/>
      <c r="F73" s="8"/>
      <c r="G73" s="8"/>
      <c r="H73" s="8">
        <f>SUM(H3:H72)</f>
        <v>70</v>
      </c>
      <c r="I73" s="8"/>
      <c r="J73" s="8"/>
      <c r="K73" s="8">
        <f>SUM(K3:K72)</f>
        <v>181412.72</v>
      </c>
      <c r="L73" s="8"/>
      <c r="M73" s="8"/>
    </row>
  </sheetData>
  <autoFilter ref="A2:M73">
    <extLst/>
  </autoFilter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"/>
  <sheetViews>
    <sheetView workbookViewId="0">
      <selection activeCell="M2" sqref="M2"/>
    </sheetView>
  </sheetViews>
  <sheetFormatPr defaultColWidth="9" defaultRowHeight="13.5" outlineLevelRow="3"/>
  <cols>
    <col min="1" max="2" width="9" style="29"/>
    <col min="3" max="3" width="12.875" style="29" customWidth="1"/>
    <col min="4" max="12" width="9" style="29"/>
    <col min="13" max="13" width="10.5" style="29" customWidth="1"/>
    <col min="14" max="16384" width="9" style="29"/>
  </cols>
  <sheetData>
    <row r="1" s="1" customFormat="1" ht="27" spans="1:13">
      <c r="A1" s="17" t="s">
        <v>14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="28" customFormat="1" ht="72" customHeight="1" spans="1:13">
      <c r="A2" s="7" t="s">
        <v>1</v>
      </c>
      <c r="B2" s="7" t="s">
        <v>15</v>
      </c>
      <c r="C2" s="7" t="s">
        <v>16</v>
      </c>
      <c r="D2" s="7" t="s">
        <v>17</v>
      </c>
      <c r="E2" s="7" t="s">
        <v>102</v>
      </c>
      <c r="F2" s="7" t="s">
        <v>103</v>
      </c>
      <c r="G2" s="7" t="s">
        <v>20</v>
      </c>
      <c r="H2" s="7" t="s">
        <v>21</v>
      </c>
      <c r="I2" s="7" t="s">
        <v>23</v>
      </c>
      <c r="J2" s="7" t="s">
        <v>272</v>
      </c>
      <c r="K2" s="7" t="s">
        <v>25</v>
      </c>
      <c r="L2" s="7" t="s">
        <v>105</v>
      </c>
      <c r="M2" s="7" t="s">
        <v>106</v>
      </c>
    </row>
    <row r="3" s="15" customFormat="1" ht="156" customHeight="1" spans="1:237">
      <c r="A3" s="9">
        <v>1</v>
      </c>
      <c r="B3" s="9" t="s">
        <v>9</v>
      </c>
      <c r="C3" s="20" t="s">
        <v>107</v>
      </c>
      <c r="D3" s="9" t="s">
        <v>28</v>
      </c>
      <c r="E3" s="9" t="s">
        <v>273</v>
      </c>
      <c r="F3" s="9" t="s">
        <v>274</v>
      </c>
      <c r="G3" s="9" t="s">
        <v>31</v>
      </c>
      <c r="H3" s="9">
        <v>1</v>
      </c>
      <c r="I3" s="9" t="s">
        <v>275</v>
      </c>
      <c r="J3" s="9" t="s">
        <v>75</v>
      </c>
      <c r="K3" s="9">
        <v>2691.84</v>
      </c>
      <c r="L3" s="9" t="s">
        <v>276</v>
      </c>
      <c r="M3" s="9" t="s">
        <v>277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</row>
    <row r="4" ht="30" customHeight="1" spans="1:13">
      <c r="A4" s="30" t="s">
        <v>13</v>
      </c>
      <c r="B4" s="30"/>
      <c r="C4" s="30"/>
      <c r="D4" s="30"/>
      <c r="E4" s="30"/>
      <c r="F4" s="30"/>
      <c r="G4" s="30"/>
      <c r="H4" s="30">
        <f>SUM(H3:H3)</f>
        <v>1</v>
      </c>
      <c r="I4" s="30"/>
      <c r="J4" s="30"/>
      <c r="K4" s="30">
        <f>SUM(K3:K3)</f>
        <v>2691.84</v>
      </c>
      <c r="L4" s="30"/>
      <c r="M4" s="30"/>
    </row>
  </sheetData>
  <mergeCells count="1">
    <mergeCell ref="A1:M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O4" sqref="O4"/>
    </sheetView>
  </sheetViews>
  <sheetFormatPr defaultColWidth="9" defaultRowHeight="13.5" outlineLevelRow="4"/>
  <cols>
    <col min="1" max="2" width="9" style="25"/>
    <col min="3" max="3" width="11.25" style="25" customWidth="1"/>
    <col min="4" max="12" width="9" style="25"/>
    <col min="13" max="13" width="9.75" style="25" customWidth="1"/>
    <col min="14" max="16384" width="9" style="25"/>
  </cols>
  <sheetData>
    <row r="1" ht="27" spans="1:13">
      <c r="A1" s="17" t="s">
        <v>14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="14" customFormat="1" ht="69" customHeight="1" spans="1:13">
      <c r="A2" s="19" t="s">
        <v>1</v>
      </c>
      <c r="B2" s="7" t="s">
        <v>15</v>
      </c>
      <c r="C2" s="7" t="s">
        <v>16</v>
      </c>
      <c r="D2" s="7" t="s">
        <v>17</v>
      </c>
      <c r="E2" s="7" t="s">
        <v>102</v>
      </c>
      <c r="F2" s="7" t="s">
        <v>103</v>
      </c>
      <c r="G2" s="7" t="s">
        <v>20</v>
      </c>
      <c r="H2" s="7" t="s">
        <v>21</v>
      </c>
      <c r="I2" s="7" t="s">
        <v>104</v>
      </c>
      <c r="J2" s="7" t="s">
        <v>24</v>
      </c>
      <c r="K2" s="7" t="s">
        <v>25</v>
      </c>
      <c r="L2" s="7" t="s">
        <v>105</v>
      </c>
      <c r="M2" s="7" t="s">
        <v>106</v>
      </c>
    </row>
    <row r="3" s="23" customFormat="1" ht="126" customHeight="1" spans="1:13">
      <c r="A3" s="9">
        <v>1</v>
      </c>
      <c r="B3" s="9" t="s">
        <v>10</v>
      </c>
      <c r="C3" s="9" t="s">
        <v>278</v>
      </c>
      <c r="D3" s="11" t="s">
        <v>108</v>
      </c>
      <c r="E3" s="9" t="s">
        <v>109</v>
      </c>
      <c r="F3" s="9" t="s">
        <v>110</v>
      </c>
      <c r="G3" s="9" t="s">
        <v>31</v>
      </c>
      <c r="H3" s="23">
        <v>1</v>
      </c>
      <c r="I3" s="26" t="s">
        <v>111</v>
      </c>
      <c r="J3" s="26" t="s">
        <v>112</v>
      </c>
      <c r="K3" s="27">
        <v>4860</v>
      </c>
      <c r="L3" s="9" t="s">
        <v>279</v>
      </c>
      <c r="M3" s="11" t="s">
        <v>114</v>
      </c>
    </row>
    <row r="4" s="24" customFormat="1" ht="126" customHeight="1" spans="1:13">
      <c r="A4" s="9">
        <v>2</v>
      </c>
      <c r="B4" s="9" t="s">
        <v>10</v>
      </c>
      <c r="C4" s="9" t="s">
        <v>278</v>
      </c>
      <c r="D4" s="9" t="s">
        <v>108</v>
      </c>
      <c r="E4" s="9" t="s">
        <v>109</v>
      </c>
      <c r="F4" s="9" t="s">
        <v>110</v>
      </c>
      <c r="G4" s="9">
        <v>202312</v>
      </c>
      <c r="H4" s="9">
        <v>1</v>
      </c>
      <c r="I4" s="9" t="s">
        <v>111</v>
      </c>
      <c r="J4" s="9" t="s">
        <v>112</v>
      </c>
      <c r="K4" s="9">
        <v>1620</v>
      </c>
      <c r="L4" s="9" t="s">
        <v>279</v>
      </c>
      <c r="M4" s="9" t="s">
        <v>115</v>
      </c>
    </row>
    <row r="5" ht="30" customHeight="1" spans="1:13">
      <c r="A5" s="8" t="s">
        <v>13</v>
      </c>
      <c r="B5" s="8"/>
      <c r="C5" s="8"/>
      <c r="D5" s="8"/>
      <c r="E5" s="8"/>
      <c r="F5" s="8"/>
      <c r="G5" s="8"/>
      <c r="H5" s="8">
        <f>SUM(H3:H4)</f>
        <v>2</v>
      </c>
      <c r="I5" s="8"/>
      <c r="J5" s="8"/>
      <c r="K5" s="8">
        <f>SUM(K3:K4)</f>
        <v>6480</v>
      </c>
      <c r="L5" s="8"/>
      <c r="M5" s="8"/>
    </row>
  </sheetData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O5" sqref="O5"/>
    </sheetView>
  </sheetViews>
  <sheetFormatPr defaultColWidth="9" defaultRowHeight="13.5"/>
  <cols>
    <col min="1" max="2" width="9" style="16"/>
    <col min="3" max="3" width="14.375" style="16" customWidth="1"/>
    <col min="4" max="10" width="9" style="16"/>
    <col min="11" max="11" width="9.375" style="16"/>
    <col min="12" max="12" width="9" style="16"/>
    <col min="13" max="13" width="10.75" style="16" customWidth="1"/>
    <col min="14" max="16384" width="9" style="16"/>
  </cols>
  <sheetData>
    <row r="1" s="13" customFormat="1" ht="27" spans="1:13">
      <c r="A1" s="17" t="s">
        <v>14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="14" customFormat="1" ht="69" customHeight="1" spans="1:13">
      <c r="A2" s="19" t="s">
        <v>1</v>
      </c>
      <c r="B2" s="7" t="s">
        <v>15</v>
      </c>
      <c r="C2" s="7" t="s">
        <v>16</v>
      </c>
      <c r="D2" s="7" t="s">
        <v>17</v>
      </c>
      <c r="E2" s="7" t="s">
        <v>102</v>
      </c>
      <c r="F2" s="7" t="s">
        <v>103</v>
      </c>
      <c r="G2" s="7" t="s">
        <v>20</v>
      </c>
      <c r="H2" s="7" t="s">
        <v>21</v>
      </c>
      <c r="I2" s="7" t="s">
        <v>104</v>
      </c>
      <c r="J2" s="21" t="s">
        <v>24</v>
      </c>
      <c r="K2" s="7" t="s">
        <v>25</v>
      </c>
      <c r="L2" s="7" t="s">
        <v>105</v>
      </c>
      <c r="M2" s="7" t="s">
        <v>106</v>
      </c>
    </row>
    <row r="3" s="15" customFormat="1" ht="104" customHeight="1" spans="1:13">
      <c r="A3" s="9">
        <v>1</v>
      </c>
      <c r="B3" s="9" t="s">
        <v>11</v>
      </c>
      <c r="C3" s="20" t="s">
        <v>280</v>
      </c>
      <c r="D3" s="9" t="s">
        <v>28</v>
      </c>
      <c r="E3" s="9" t="s">
        <v>225</v>
      </c>
      <c r="F3" s="9" t="s">
        <v>226</v>
      </c>
      <c r="G3" s="9" t="s">
        <v>31</v>
      </c>
      <c r="H3" s="11">
        <v>1</v>
      </c>
      <c r="I3" s="9" t="s">
        <v>227</v>
      </c>
      <c r="J3" s="9" t="s">
        <v>33</v>
      </c>
      <c r="K3" s="22">
        <v>2430</v>
      </c>
      <c r="L3" s="22" t="s">
        <v>119</v>
      </c>
      <c r="M3" s="11" t="s">
        <v>228</v>
      </c>
    </row>
    <row r="4" s="15" customFormat="1" ht="104" customHeight="1" spans="1:13">
      <c r="A4" s="9">
        <v>2</v>
      </c>
      <c r="B4" s="9" t="s">
        <v>11</v>
      </c>
      <c r="C4" s="20" t="s">
        <v>280</v>
      </c>
      <c r="D4" s="9" t="s">
        <v>28</v>
      </c>
      <c r="E4" s="9" t="s">
        <v>221</v>
      </c>
      <c r="F4" s="9" t="s">
        <v>222</v>
      </c>
      <c r="G4" s="9" t="s">
        <v>31</v>
      </c>
      <c r="H4" s="11">
        <v>1</v>
      </c>
      <c r="I4" s="9" t="s">
        <v>223</v>
      </c>
      <c r="J4" s="9" t="s">
        <v>75</v>
      </c>
      <c r="K4" s="22">
        <v>2430</v>
      </c>
      <c r="L4" s="22" t="s">
        <v>119</v>
      </c>
      <c r="M4" s="11" t="s">
        <v>224</v>
      </c>
    </row>
    <row r="5" s="15" customFormat="1" ht="104" customHeight="1" spans="1:13">
      <c r="A5" s="9">
        <v>3</v>
      </c>
      <c r="B5" s="9" t="s">
        <v>11</v>
      </c>
      <c r="C5" s="20" t="s">
        <v>280</v>
      </c>
      <c r="D5" s="9" t="s">
        <v>28</v>
      </c>
      <c r="E5" s="9" t="s">
        <v>131</v>
      </c>
      <c r="F5" s="9" t="s">
        <v>132</v>
      </c>
      <c r="G5" s="9">
        <v>202310</v>
      </c>
      <c r="H5" s="11">
        <v>1</v>
      </c>
      <c r="I5" s="9" t="s">
        <v>133</v>
      </c>
      <c r="J5" s="9" t="s">
        <v>75</v>
      </c>
      <c r="K5" s="22">
        <v>810</v>
      </c>
      <c r="L5" s="22" t="s">
        <v>134</v>
      </c>
      <c r="M5" s="11" t="s">
        <v>135</v>
      </c>
    </row>
    <row r="6" s="15" customFormat="1" ht="104" customHeight="1" spans="1:13">
      <c r="A6" s="9">
        <v>4</v>
      </c>
      <c r="B6" s="9" t="s">
        <v>11</v>
      </c>
      <c r="C6" s="20" t="s">
        <v>280</v>
      </c>
      <c r="D6" s="9" t="s">
        <v>28</v>
      </c>
      <c r="E6" s="9" t="s">
        <v>131</v>
      </c>
      <c r="F6" s="9" t="s">
        <v>132</v>
      </c>
      <c r="G6" s="9">
        <v>202310</v>
      </c>
      <c r="H6" s="11">
        <v>1</v>
      </c>
      <c r="I6" s="9" t="s">
        <v>133</v>
      </c>
      <c r="J6" s="9" t="s">
        <v>75</v>
      </c>
      <c r="K6" s="22">
        <v>810</v>
      </c>
      <c r="L6" s="22" t="s">
        <v>134</v>
      </c>
      <c r="M6" s="11" t="s">
        <v>148</v>
      </c>
    </row>
    <row r="7" s="15" customFormat="1" ht="104" customHeight="1" spans="1:13">
      <c r="A7" s="9">
        <v>5</v>
      </c>
      <c r="B7" s="9" t="s">
        <v>11</v>
      </c>
      <c r="C7" s="20" t="s">
        <v>280</v>
      </c>
      <c r="D7" s="9" t="s">
        <v>28</v>
      </c>
      <c r="E7" s="9" t="s">
        <v>131</v>
      </c>
      <c r="F7" s="9" t="s">
        <v>132</v>
      </c>
      <c r="G7" s="9" t="s">
        <v>149</v>
      </c>
      <c r="H7" s="11">
        <v>1</v>
      </c>
      <c r="I7" s="9" t="s">
        <v>133</v>
      </c>
      <c r="J7" s="9" t="s">
        <v>75</v>
      </c>
      <c r="K7" s="22">
        <v>1620</v>
      </c>
      <c r="L7" s="22" t="s">
        <v>150</v>
      </c>
      <c r="M7" s="11" t="s">
        <v>151</v>
      </c>
    </row>
    <row r="8" s="15" customFormat="1" ht="104" customHeight="1" spans="1:13">
      <c r="A8" s="9">
        <v>6</v>
      </c>
      <c r="B8" s="9" t="s">
        <v>11</v>
      </c>
      <c r="C8" s="20" t="s">
        <v>280</v>
      </c>
      <c r="D8" s="9" t="s">
        <v>28</v>
      </c>
      <c r="E8" s="9" t="s">
        <v>131</v>
      </c>
      <c r="F8" s="9" t="s">
        <v>132</v>
      </c>
      <c r="G8" s="9" t="s">
        <v>31</v>
      </c>
      <c r="H8" s="11">
        <v>1</v>
      </c>
      <c r="I8" s="9" t="s">
        <v>133</v>
      </c>
      <c r="J8" s="9" t="s">
        <v>75</v>
      </c>
      <c r="K8" s="22">
        <v>600</v>
      </c>
      <c r="L8" s="22" t="s">
        <v>154</v>
      </c>
      <c r="M8" s="11" t="s">
        <v>155</v>
      </c>
    </row>
    <row r="9" s="15" customFormat="1" ht="104" customHeight="1" spans="1:13">
      <c r="A9" s="9">
        <v>7</v>
      </c>
      <c r="B9" s="9" t="s">
        <v>11</v>
      </c>
      <c r="C9" s="20" t="s">
        <v>280</v>
      </c>
      <c r="D9" s="9" t="s">
        <v>28</v>
      </c>
      <c r="E9" s="9" t="s">
        <v>131</v>
      </c>
      <c r="F9" s="9" t="s">
        <v>132</v>
      </c>
      <c r="G9" s="9" t="s">
        <v>31</v>
      </c>
      <c r="H9" s="11">
        <v>1</v>
      </c>
      <c r="I9" s="9" t="s">
        <v>133</v>
      </c>
      <c r="J9" s="9" t="s">
        <v>75</v>
      </c>
      <c r="K9" s="22">
        <v>600</v>
      </c>
      <c r="L9" s="22" t="s">
        <v>195</v>
      </c>
      <c r="M9" s="11" t="s">
        <v>196</v>
      </c>
    </row>
    <row r="10" s="15" customFormat="1" ht="104" customHeight="1" spans="1:13">
      <c r="A10" s="9">
        <v>8</v>
      </c>
      <c r="B10" s="9" t="s">
        <v>11</v>
      </c>
      <c r="C10" s="20" t="s">
        <v>280</v>
      </c>
      <c r="D10" s="9" t="s">
        <v>28</v>
      </c>
      <c r="E10" s="9" t="s">
        <v>131</v>
      </c>
      <c r="F10" s="9" t="s">
        <v>132</v>
      </c>
      <c r="G10" s="9" t="s">
        <v>31</v>
      </c>
      <c r="H10" s="11">
        <v>1</v>
      </c>
      <c r="I10" s="9" t="s">
        <v>133</v>
      </c>
      <c r="J10" s="9" t="s">
        <v>75</v>
      </c>
      <c r="K10" s="22">
        <v>600</v>
      </c>
      <c r="L10" s="22" t="s">
        <v>142</v>
      </c>
      <c r="M10" s="11" t="s">
        <v>156</v>
      </c>
    </row>
    <row r="11" s="15" customFormat="1" ht="104" customHeight="1" spans="1:13">
      <c r="A11" s="9">
        <v>9</v>
      </c>
      <c r="B11" s="9" t="s">
        <v>11</v>
      </c>
      <c r="C11" s="20" t="s">
        <v>280</v>
      </c>
      <c r="D11" s="9" t="s">
        <v>28</v>
      </c>
      <c r="E11" s="9" t="s">
        <v>131</v>
      </c>
      <c r="F11" s="9" t="s">
        <v>132</v>
      </c>
      <c r="G11" s="9" t="s">
        <v>31</v>
      </c>
      <c r="H11" s="11">
        <v>1</v>
      </c>
      <c r="I11" s="9" t="s">
        <v>133</v>
      </c>
      <c r="J11" s="9" t="s">
        <v>75</v>
      </c>
      <c r="K11" s="22">
        <v>600</v>
      </c>
      <c r="L11" s="22" t="s">
        <v>142</v>
      </c>
      <c r="M11" s="11" t="s">
        <v>143</v>
      </c>
    </row>
    <row r="12" s="15" customFormat="1" ht="104" customHeight="1" spans="1:13">
      <c r="A12" s="9">
        <v>10</v>
      </c>
      <c r="B12" s="9" t="s">
        <v>11</v>
      </c>
      <c r="C12" s="20" t="s">
        <v>280</v>
      </c>
      <c r="D12" s="9" t="s">
        <v>28</v>
      </c>
      <c r="E12" s="9" t="s">
        <v>131</v>
      </c>
      <c r="F12" s="9" t="s">
        <v>132</v>
      </c>
      <c r="G12" s="9" t="s">
        <v>31</v>
      </c>
      <c r="H12" s="11">
        <v>1</v>
      </c>
      <c r="I12" s="9" t="s">
        <v>133</v>
      </c>
      <c r="J12" s="9" t="s">
        <v>75</v>
      </c>
      <c r="K12" s="22">
        <v>600</v>
      </c>
      <c r="L12" s="22" t="s">
        <v>159</v>
      </c>
      <c r="M12" s="11" t="s">
        <v>160</v>
      </c>
    </row>
    <row r="13" s="15" customFormat="1" ht="104" customHeight="1" spans="1:13">
      <c r="A13" s="9">
        <v>11</v>
      </c>
      <c r="B13" s="9" t="s">
        <v>11</v>
      </c>
      <c r="C13" s="20" t="s">
        <v>280</v>
      </c>
      <c r="D13" s="9" t="s">
        <v>28</v>
      </c>
      <c r="E13" s="9" t="s">
        <v>131</v>
      </c>
      <c r="F13" s="9" t="s">
        <v>132</v>
      </c>
      <c r="G13" s="9" t="s">
        <v>31</v>
      </c>
      <c r="H13" s="11">
        <v>1</v>
      </c>
      <c r="I13" s="9" t="s">
        <v>133</v>
      </c>
      <c r="J13" s="9" t="s">
        <v>75</v>
      </c>
      <c r="K13" s="22">
        <v>600</v>
      </c>
      <c r="L13" s="22" t="s">
        <v>152</v>
      </c>
      <c r="M13" s="11" t="s">
        <v>153</v>
      </c>
    </row>
    <row r="14" s="15" customFormat="1" ht="104" customHeight="1" spans="1:13">
      <c r="A14" s="9">
        <v>12</v>
      </c>
      <c r="B14" s="9" t="s">
        <v>11</v>
      </c>
      <c r="C14" s="20" t="s">
        <v>280</v>
      </c>
      <c r="D14" s="9" t="s">
        <v>28</v>
      </c>
      <c r="E14" s="9" t="s">
        <v>131</v>
      </c>
      <c r="F14" s="9" t="s">
        <v>132</v>
      </c>
      <c r="G14" s="9" t="s">
        <v>31</v>
      </c>
      <c r="H14" s="11">
        <v>1</v>
      </c>
      <c r="I14" s="9" t="s">
        <v>133</v>
      </c>
      <c r="J14" s="9" t="s">
        <v>75</v>
      </c>
      <c r="K14" s="22">
        <v>600</v>
      </c>
      <c r="L14" s="22" t="s">
        <v>281</v>
      </c>
      <c r="M14" s="11" t="s">
        <v>172</v>
      </c>
    </row>
    <row r="15" s="15" customFormat="1" ht="104" customHeight="1" spans="1:13">
      <c r="A15" s="9">
        <v>13</v>
      </c>
      <c r="B15" s="9" t="s">
        <v>11</v>
      </c>
      <c r="C15" s="20" t="s">
        <v>280</v>
      </c>
      <c r="D15" s="9" t="s">
        <v>28</v>
      </c>
      <c r="E15" s="9" t="s">
        <v>131</v>
      </c>
      <c r="F15" s="9" t="s">
        <v>132</v>
      </c>
      <c r="G15" s="9" t="s">
        <v>31</v>
      </c>
      <c r="H15" s="11">
        <v>1</v>
      </c>
      <c r="I15" s="9" t="s">
        <v>133</v>
      </c>
      <c r="J15" s="9" t="s">
        <v>75</v>
      </c>
      <c r="K15" s="22">
        <v>600</v>
      </c>
      <c r="L15" s="22" t="s">
        <v>282</v>
      </c>
      <c r="M15" s="11" t="s">
        <v>147</v>
      </c>
    </row>
    <row r="16" s="15" customFormat="1" ht="104" customHeight="1" spans="1:13">
      <c r="A16" s="9">
        <v>14</v>
      </c>
      <c r="B16" s="9" t="s">
        <v>11</v>
      </c>
      <c r="C16" s="20" t="s">
        <v>280</v>
      </c>
      <c r="D16" s="9" t="s">
        <v>28</v>
      </c>
      <c r="E16" s="9" t="s">
        <v>131</v>
      </c>
      <c r="F16" s="9" t="s">
        <v>132</v>
      </c>
      <c r="G16" s="9" t="s">
        <v>31</v>
      </c>
      <c r="H16" s="11">
        <v>1</v>
      </c>
      <c r="I16" s="9" t="s">
        <v>133</v>
      </c>
      <c r="J16" s="9" t="s">
        <v>75</v>
      </c>
      <c r="K16" s="22">
        <v>600</v>
      </c>
      <c r="L16" s="22" t="s">
        <v>283</v>
      </c>
      <c r="M16" s="11" t="s">
        <v>191</v>
      </c>
    </row>
    <row r="17" s="15" customFormat="1" ht="104" customHeight="1" spans="1:13">
      <c r="A17" s="9">
        <v>15</v>
      </c>
      <c r="B17" s="9" t="s">
        <v>11</v>
      </c>
      <c r="C17" s="20" t="s">
        <v>280</v>
      </c>
      <c r="D17" s="9" t="s">
        <v>28</v>
      </c>
      <c r="E17" s="9" t="s">
        <v>131</v>
      </c>
      <c r="F17" s="9" t="s">
        <v>132</v>
      </c>
      <c r="G17" s="9" t="s">
        <v>31</v>
      </c>
      <c r="H17" s="11">
        <v>1</v>
      </c>
      <c r="I17" s="9" t="s">
        <v>133</v>
      </c>
      <c r="J17" s="9" t="s">
        <v>75</v>
      </c>
      <c r="K17" s="22">
        <v>600</v>
      </c>
      <c r="L17" s="22" t="s">
        <v>284</v>
      </c>
      <c r="M17" s="11" t="s">
        <v>189</v>
      </c>
    </row>
    <row r="18" s="15" customFormat="1" ht="104" customHeight="1" spans="1:13">
      <c r="A18" s="9">
        <v>16</v>
      </c>
      <c r="B18" s="9" t="s">
        <v>11</v>
      </c>
      <c r="C18" s="20" t="s">
        <v>280</v>
      </c>
      <c r="D18" s="9" t="s">
        <v>28</v>
      </c>
      <c r="E18" s="9" t="s">
        <v>131</v>
      </c>
      <c r="F18" s="9" t="s">
        <v>132</v>
      </c>
      <c r="G18" s="9" t="s">
        <v>31</v>
      </c>
      <c r="H18" s="11">
        <v>1</v>
      </c>
      <c r="I18" s="9" t="s">
        <v>133</v>
      </c>
      <c r="J18" s="9" t="s">
        <v>75</v>
      </c>
      <c r="K18" s="22">
        <v>600</v>
      </c>
      <c r="L18" s="22" t="s">
        <v>285</v>
      </c>
      <c r="M18" s="11" t="s">
        <v>137</v>
      </c>
    </row>
    <row r="19" s="15" customFormat="1" ht="104" customHeight="1" spans="1:13">
      <c r="A19" s="9">
        <v>17</v>
      </c>
      <c r="B19" s="9" t="s">
        <v>11</v>
      </c>
      <c r="C19" s="20" t="s">
        <v>280</v>
      </c>
      <c r="D19" s="9" t="s">
        <v>28</v>
      </c>
      <c r="E19" s="9" t="s">
        <v>131</v>
      </c>
      <c r="F19" s="9" t="s">
        <v>132</v>
      </c>
      <c r="G19" s="9" t="s">
        <v>31</v>
      </c>
      <c r="H19" s="11">
        <v>1</v>
      </c>
      <c r="I19" s="9" t="s">
        <v>133</v>
      </c>
      <c r="J19" s="9" t="s">
        <v>75</v>
      </c>
      <c r="K19" s="22">
        <v>600</v>
      </c>
      <c r="L19" s="22" t="s">
        <v>286</v>
      </c>
      <c r="M19" s="11" t="s">
        <v>192</v>
      </c>
    </row>
    <row r="20" s="15" customFormat="1" ht="104" customHeight="1" spans="1:13">
      <c r="A20" s="9">
        <v>18</v>
      </c>
      <c r="B20" s="9" t="s">
        <v>11</v>
      </c>
      <c r="C20" s="20" t="s">
        <v>280</v>
      </c>
      <c r="D20" s="9" t="s">
        <v>28</v>
      </c>
      <c r="E20" s="9" t="s">
        <v>131</v>
      </c>
      <c r="F20" s="9" t="s">
        <v>132</v>
      </c>
      <c r="G20" s="9" t="s">
        <v>31</v>
      </c>
      <c r="H20" s="11">
        <v>1</v>
      </c>
      <c r="I20" s="9" t="s">
        <v>133</v>
      </c>
      <c r="J20" s="9" t="s">
        <v>75</v>
      </c>
      <c r="K20" s="22">
        <v>600</v>
      </c>
      <c r="L20" s="22" t="s">
        <v>286</v>
      </c>
      <c r="M20" s="11" t="s">
        <v>187</v>
      </c>
    </row>
    <row r="21" s="15" customFormat="1" ht="104" customHeight="1" spans="1:13">
      <c r="A21" s="9">
        <v>19</v>
      </c>
      <c r="B21" s="9" t="s">
        <v>11</v>
      </c>
      <c r="C21" s="20" t="s">
        <v>280</v>
      </c>
      <c r="D21" s="9" t="s">
        <v>28</v>
      </c>
      <c r="E21" s="9" t="s">
        <v>131</v>
      </c>
      <c r="F21" s="9" t="s">
        <v>132</v>
      </c>
      <c r="G21" s="9" t="s">
        <v>31</v>
      </c>
      <c r="H21" s="11">
        <v>1</v>
      </c>
      <c r="I21" s="9" t="s">
        <v>133</v>
      </c>
      <c r="J21" s="9" t="s">
        <v>75</v>
      </c>
      <c r="K21" s="22">
        <v>600</v>
      </c>
      <c r="L21" s="22" t="s">
        <v>287</v>
      </c>
      <c r="M21" s="11" t="s">
        <v>181</v>
      </c>
    </row>
    <row r="22" s="15" customFormat="1" ht="104" customHeight="1" spans="1:13">
      <c r="A22" s="9">
        <v>20</v>
      </c>
      <c r="B22" s="9" t="s">
        <v>11</v>
      </c>
      <c r="C22" s="20" t="s">
        <v>280</v>
      </c>
      <c r="D22" s="9" t="s">
        <v>28</v>
      </c>
      <c r="E22" s="9" t="s">
        <v>131</v>
      </c>
      <c r="F22" s="9" t="s">
        <v>132</v>
      </c>
      <c r="G22" s="9" t="s">
        <v>31</v>
      </c>
      <c r="H22" s="11">
        <v>1</v>
      </c>
      <c r="I22" s="9" t="s">
        <v>133</v>
      </c>
      <c r="J22" s="9" t="s">
        <v>75</v>
      </c>
      <c r="K22" s="22">
        <v>600</v>
      </c>
      <c r="L22" s="22" t="s">
        <v>173</v>
      </c>
      <c r="M22" s="11" t="s">
        <v>174</v>
      </c>
    </row>
    <row r="23" s="15" customFormat="1" ht="104" customHeight="1" spans="1:13">
      <c r="A23" s="9">
        <v>21</v>
      </c>
      <c r="B23" s="9" t="s">
        <v>11</v>
      </c>
      <c r="C23" s="20" t="s">
        <v>280</v>
      </c>
      <c r="D23" s="9" t="s">
        <v>28</v>
      </c>
      <c r="E23" s="9" t="s">
        <v>131</v>
      </c>
      <c r="F23" s="9" t="s">
        <v>132</v>
      </c>
      <c r="G23" s="9" t="s">
        <v>31</v>
      </c>
      <c r="H23" s="11">
        <v>1</v>
      </c>
      <c r="I23" s="9" t="s">
        <v>133</v>
      </c>
      <c r="J23" s="9" t="s">
        <v>75</v>
      </c>
      <c r="K23" s="22">
        <v>600</v>
      </c>
      <c r="L23" s="22" t="s">
        <v>140</v>
      </c>
      <c r="M23" s="11" t="s">
        <v>141</v>
      </c>
    </row>
    <row r="24" s="15" customFormat="1" ht="104" customHeight="1" spans="1:13">
      <c r="A24" s="9">
        <v>22</v>
      </c>
      <c r="B24" s="9" t="s">
        <v>11</v>
      </c>
      <c r="C24" s="20" t="s">
        <v>280</v>
      </c>
      <c r="D24" s="9" t="s">
        <v>28</v>
      </c>
      <c r="E24" s="9" t="s">
        <v>131</v>
      </c>
      <c r="F24" s="9" t="s">
        <v>132</v>
      </c>
      <c r="G24" s="9" t="s">
        <v>31</v>
      </c>
      <c r="H24" s="11">
        <v>1</v>
      </c>
      <c r="I24" s="9" t="s">
        <v>133</v>
      </c>
      <c r="J24" s="9" t="s">
        <v>75</v>
      </c>
      <c r="K24" s="22">
        <v>600</v>
      </c>
      <c r="L24" s="22" t="s">
        <v>144</v>
      </c>
      <c r="M24" s="11" t="s">
        <v>145</v>
      </c>
    </row>
    <row r="25" s="15" customFormat="1" ht="104" customHeight="1" spans="1:13">
      <c r="A25" s="9">
        <v>23</v>
      </c>
      <c r="B25" s="9" t="s">
        <v>11</v>
      </c>
      <c r="C25" s="20" t="s">
        <v>280</v>
      </c>
      <c r="D25" s="9" t="s">
        <v>28</v>
      </c>
      <c r="E25" s="9" t="s">
        <v>131</v>
      </c>
      <c r="F25" s="9" t="s">
        <v>132</v>
      </c>
      <c r="G25" s="9" t="s">
        <v>31</v>
      </c>
      <c r="H25" s="11">
        <v>1</v>
      </c>
      <c r="I25" s="9" t="s">
        <v>133</v>
      </c>
      <c r="J25" s="9" t="s">
        <v>75</v>
      </c>
      <c r="K25" s="22">
        <v>600</v>
      </c>
      <c r="L25" s="22" t="s">
        <v>288</v>
      </c>
      <c r="M25" s="11" t="s">
        <v>158</v>
      </c>
    </row>
    <row r="26" s="15" customFormat="1" ht="104" customHeight="1" spans="1:13">
      <c r="A26" s="9">
        <v>24</v>
      </c>
      <c r="B26" s="9" t="s">
        <v>11</v>
      </c>
      <c r="C26" s="20" t="s">
        <v>280</v>
      </c>
      <c r="D26" s="9" t="s">
        <v>28</v>
      </c>
      <c r="E26" s="9" t="s">
        <v>131</v>
      </c>
      <c r="F26" s="9" t="s">
        <v>132</v>
      </c>
      <c r="G26" s="9" t="s">
        <v>31</v>
      </c>
      <c r="H26" s="11">
        <v>1</v>
      </c>
      <c r="I26" s="9" t="s">
        <v>133</v>
      </c>
      <c r="J26" s="9" t="s">
        <v>75</v>
      </c>
      <c r="K26" s="22">
        <v>600</v>
      </c>
      <c r="L26" s="22" t="s">
        <v>288</v>
      </c>
      <c r="M26" s="11" t="s">
        <v>178</v>
      </c>
    </row>
    <row r="27" s="15" customFormat="1" ht="104" customHeight="1" spans="1:13">
      <c r="A27" s="9">
        <v>25</v>
      </c>
      <c r="B27" s="9" t="s">
        <v>11</v>
      </c>
      <c r="C27" s="20" t="s">
        <v>280</v>
      </c>
      <c r="D27" s="9" t="s">
        <v>28</v>
      </c>
      <c r="E27" s="9" t="s">
        <v>131</v>
      </c>
      <c r="F27" s="9" t="s">
        <v>132</v>
      </c>
      <c r="G27" s="9" t="s">
        <v>31</v>
      </c>
      <c r="H27" s="11">
        <v>1</v>
      </c>
      <c r="I27" s="9" t="s">
        <v>133</v>
      </c>
      <c r="J27" s="9" t="s">
        <v>75</v>
      </c>
      <c r="K27" s="22">
        <v>600</v>
      </c>
      <c r="L27" s="22" t="s">
        <v>289</v>
      </c>
      <c r="M27" s="11" t="s">
        <v>166</v>
      </c>
    </row>
    <row r="28" s="15" customFormat="1" ht="104" customHeight="1" spans="1:13">
      <c r="A28" s="9">
        <v>26</v>
      </c>
      <c r="B28" s="9" t="s">
        <v>11</v>
      </c>
      <c r="C28" s="20" t="s">
        <v>280</v>
      </c>
      <c r="D28" s="9" t="s">
        <v>28</v>
      </c>
      <c r="E28" s="9" t="s">
        <v>131</v>
      </c>
      <c r="F28" s="9" t="s">
        <v>132</v>
      </c>
      <c r="G28" s="9" t="s">
        <v>31</v>
      </c>
      <c r="H28" s="11">
        <v>1</v>
      </c>
      <c r="I28" s="9" t="s">
        <v>133</v>
      </c>
      <c r="J28" s="9" t="s">
        <v>75</v>
      </c>
      <c r="K28" s="22">
        <v>600</v>
      </c>
      <c r="L28" s="22" t="s">
        <v>290</v>
      </c>
      <c r="M28" s="11" t="s">
        <v>185</v>
      </c>
    </row>
    <row r="29" s="15" customFormat="1" ht="104" customHeight="1" spans="1:13">
      <c r="A29" s="9">
        <v>27</v>
      </c>
      <c r="B29" s="9" t="s">
        <v>11</v>
      </c>
      <c r="C29" s="20" t="s">
        <v>280</v>
      </c>
      <c r="D29" s="9" t="s">
        <v>28</v>
      </c>
      <c r="E29" s="9" t="s">
        <v>131</v>
      </c>
      <c r="F29" s="9" t="s">
        <v>132</v>
      </c>
      <c r="G29" s="9" t="s">
        <v>31</v>
      </c>
      <c r="H29" s="11">
        <v>1</v>
      </c>
      <c r="I29" s="9" t="s">
        <v>133</v>
      </c>
      <c r="J29" s="9" t="s">
        <v>75</v>
      </c>
      <c r="K29" s="22">
        <v>600</v>
      </c>
      <c r="L29" s="22" t="s">
        <v>291</v>
      </c>
      <c r="M29" s="11" t="s">
        <v>164</v>
      </c>
    </row>
    <row r="30" s="15" customFormat="1" ht="104" customHeight="1" spans="1:13">
      <c r="A30" s="9">
        <v>28</v>
      </c>
      <c r="B30" s="9" t="s">
        <v>11</v>
      </c>
      <c r="C30" s="20" t="s">
        <v>280</v>
      </c>
      <c r="D30" s="9" t="s">
        <v>28</v>
      </c>
      <c r="E30" s="9" t="s">
        <v>131</v>
      </c>
      <c r="F30" s="9" t="s">
        <v>132</v>
      </c>
      <c r="G30" s="9" t="s">
        <v>31</v>
      </c>
      <c r="H30" s="11">
        <v>1</v>
      </c>
      <c r="I30" s="9" t="s">
        <v>133</v>
      </c>
      <c r="J30" s="9" t="s">
        <v>75</v>
      </c>
      <c r="K30" s="22">
        <v>600</v>
      </c>
      <c r="L30" s="22" t="s">
        <v>193</v>
      </c>
      <c r="M30" s="11" t="s">
        <v>194</v>
      </c>
    </row>
    <row r="31" s="15" customFormat="1" ht="104" customHeight="1" spans="1:13">
      <c r="A31" s="9">
        <v>29</v>
      </c>
      <c r="B31" s="9" t="s">
        <v>11</v>
      </c>
      <c r="C31" s="20" t="s">
        <v>280</v>
      </c>
      <c r="D31" s="9" t="s">
        <v>28</v>
      </c>
      <c r="E31" s="9" t="s">
        <v>131</v>
      </c>
      <c r="F31" s="9" t="s">
        <v>132</v>
      </c>
      <c r="G31" s="9" t="s">
        <v>31</v>
      </c>
      <c r="H31" s="11">
        <v>1</v>
      </c>
      <c r="I31" s="9" t="s">
        <v>133</v>
      </c>
      <c r="J31" s="9" t="s">
        <v>75</v>
      </c>
      <c r="K31" s="22">
        <v>600</v>
      </c>
      <c r="L31" s="22" t="s">
        <v>161</v>
      </c>
      <c r="M31" s="11" t="s">
        <v>162</v>
      </c>
    </row>
    <row r="32" s="15" customFormat="1" ht="104" customHeight="1" spans="1:13">
      <c r="A32" s="9">
        <v>30</v>
      </c>
      <c r="B32" s="9" t="s">
        <v>11</v>
      </c>
      <c r="C32" s="20" t="s">
        <v>280</v>
      </c>
      <c r="D32" s="9" t="s">
        <v>28</v>
      </c>
      <c r="E32" s="9" t="s">
        <v>131</v>
      </c>
      <c r="F32" s="9" t="s">
        <v>132</v>
      </c>
      <c r="G32" s="9" t="s">
        <v>31</v>
      </c>
      <c r="H32" s="11">
        <v>1</v>
      </c>
      <c r="I32" s="9" t="s">
        <v>133</v>
      </c>
      <c r="J32" s="9" t="s">
        <v>75</v>
      </c>
      <c r="K32" s="22">
        <v>600</v>
      </c>
      <c r="L32" s="22" t="s">
        <v>138</v>
      </c>
      <c r="M32" s="11" t="s">
        <v>139</v>
      </c>
    </row>
    <row r="33" s="15" customFormat="1" ht="104" customHeight="1" spans="1:13">
      <c r="A33" s="9">
        <v>31</v>
      </c>
      <c r="B33" s="9" t="s">
        <v>11</v>
      </c>
      <c r="C33" s="20" t="s">
        <v>280</v>
      </c>
      <c r="D33" s="9" t="s">
        <v>28</v>
      </c>
      <c r="E33" s="9" t="s">
        <v>131</v>
      </c>
      <c r="F33" s="9" t="s">
        <v>132</v>
      </c>
      <c r="G33" s="9" t="s">
        <v>31</v>
      </c>
      <c r="H33" s="11">
        <v>1</v>
      </c>
      <c r="I33" s="9" t="s">
        <v>133</v>
      </c>
      <c r="J33" s="9" t="s">
        <v>75</v>
      </c>
      <c r="K33" s="22">
        <v>600</v>
      </c>
      <c r="L33" s="22" t="s">
        <v>169</v>
      </c>
      <c r="M33" s="11" t="s">
        <v>179</v>
      </c>
    </row>
    <row r="34" s="15" customFormat="1" ht="104" customHeight="1" spans="1:13">
      <c r="A34" s="9">
        <v>32</v>
      </c>
      <c r="B34" s="9" t="s">
        <v>11</v>
      </c>
      <c r="C34" s="20" t="s">
        <v>280</v>
      </c>
      <c r="D34" s="9" t="s">
        <v>28</v>
      </c>
      <c r="E34" s="9" t="s">
        <v>197</v>
      </c>
      <c r="F34" s="9" t="s">
        <v>198</v>
      </c>
      <c r="G34" s="9" t="s">
        <v>31</v>
      </c>
      <c r="H34" s="11">
        <v>1</v>
      </c>
      <c r="I34" s="9" t="s">
        <v>199</v>
      </c>
      <c r="J34" s="9" t="s">
        <v>33</v>
      </c>
      <c r="K34" s="22">
        <v>600</v>
      </c>
      <c r="L34" s="22" t="s">
        <v>119</v>
      </c>
      <c r="M34" s="11" t="s">
        <v>200</v>
      </c>
    </row>
    <row r="35" s="15" customFormat="1" ht="104" customHeight="1" spans="1:13">
      <c r="A35" s="9">
        <v>33</v>
      </c>
      <c r="B35" s="9" t="s">
        <v>11</v>
      </c>
      <c r="C35" s="20" t="s">
        <v>280</v>
      </c>
      <c r="D35" s="9" t="s">
        <v>28</v>
      </c>
      <c r="E35" s="9" t="s">
        <v>229</v>
      </c>
      <c r="F35" s="9" t="s">
        <v>230</v>
      </c>
      <c r="G35" s="9" t="s">
        <v>31</v>
      </c>
      <c r="H35" s="11">
        <v>1</v>
      </c>
      <c r="I35" s="9" t="s">
        <v>231</v>
      </c>
      <c r="J35" s="9" t="s">
        <v>75</v>
      </c>
      <c r="K35" s="22">
        <v>600</v>
      </c>
      <c r="L35" s="22" t="s">
        <v>180</v>
      </c>
      <c r="M35" s="11" t="s">
        <v>253</v>
      </c>
    </row>
    <row r="36" s="15" customFormat="1" ht="104" customHeight="1" spans="1:13">
      <c r="A36" s="9">
        <v>34</v>
      </c>
      <c r="B36" s="9" t="s">
        <v>11</v>
      </c>
      <c r="C36" s="20" t="s">
        <v>280</v>
      </c>
      <c r="D36" s="9" t="s">
        <v>28</v>
      </c>
      <c r="E36" s="9" t="s">
        <v>229</v>
      </c>
      <c r="F36" s="9" t="s">
        <v>230</v>
      </c>
      <c r="G36" s="9" t="s">
        <v>31</v>
      </c>
      <c r="H36" s="11">
        <v>1</v>
      </c>
      <c r="I36" s="9" t="s">
        <v>231</v>
      </c>
      <c r="J36" s="9" t="s">
        <v>75</v>
      </c>
      <c r="K36" s="22">
        <v>600</v>
      </c>
      <c r="L36" s="22" t="s">
        <v>292</v>
      </c>
      <c r="M36" s="11" t="s">
        <v>250</v>
      </c>
    </row>
    <row r="37" s="15" customFormat="1" ht="104" customHeight="1" spans="1:13">
      <c r="A37" s="9">
        <v>35</v>
      </c>
      <c r="B37" s="9" t="s">
        <v>11</v>
      </c>
      <c r="C37" s="20" t="s">
        <v>280</v>
      </c>
      <c r="D37" s="9" t="s">
        <v>28</v>
      </c>
      <c r="E37" s="9" t="s">
        <v>229</v>
      </c>
      <c r="F37" s="9" t="s">
        <v>230</v>
      </c>
      <c r="G37" s="9" t="s">
        <v>31</v>
      </c>
      <c r="H37" s="11">
        <v>1</v>
      </c>
      <c r="I37" s="9" t="s">
        <v>231</v>
      </c>
      <c r="J37" s="9" t="s">
        <v>75</v>
      </c>
      <c r="K37" s="22">
        <v>600</v>
      </c>
      <c r="L37" s="22" t="s">
        <v>293</v>
      </c>
      <c r="M37" s="11" t="s">
        <v>252</v>
      </c>
    </row>
    <row r="38" s="15" customFormat="1" ht="104" customHeight="1" spans="1:13">
      <c r="A38" s="9">
        <v>36</v>
      </c>
      <c r="B38" s="9" t="s">
        <v>11</v>
      </c>
      <c r="C38" s="20" t="s">
        <v>280</v>
      </c>
      <c r="D38" s="9" t="s">
        <v>28</v>
      </c>
      <c r="E38" s="9" t="s">
        <v>229</v>
      </c>
      <c r="F38" s="9" t="s">
        <v>230</v>
      </c>
      <c r="G38" s="9" t="s">
        <v>31</v>
      </c>
      <c r="H38" s="11">
        <v>1</v>
      </c>
      <c r="I38" s="9" t="s">
        <v>231</v>
      </c>
      <c r="J38" s="9" t="s">
        <v>75</v>
      </c>
      <c r="K38" s="22">
        <v>600</v>
      </c>
      <c r="L38" s="22" t="s">
        <v>294</v>
      </c>
      <c r="M38" s="11" t="s">
        <v>248</v>
      </c>
    </row>
    <row r="39" s="15" customFormat="1" ht="104" customHeight="1" spans="1:13">
      <c r="A39" s="9">
        <v>37</v>
      </c>
      <c r="B39" s="9" t="s">
        <v>11</v>
      </c>
      <c r="C39" s="20" t="s">
        <v>280</v>
      </c>
      <c r="D39" s="9" t="s">
        <v>28</v>
      </c>
      <c r="E39" s="9" t="s">
        <v>229</v>
      </c>
      <c r="F39" s="9" t="s">
        <v>230</v>
      </c>
      <c r="G39" s="9" t="s">
        <v>31</v>
      </c>
      <c r="H39" s="11">
        <v>1</v>
      </c>
      <c r="I39" s="9" t="s">
        <v>231</v>
      </c>
      <c r="J39" s="9" t="s">
        <v>75</v>
      </c>
      <c r="K39" s="22">
        <v>600</v>
      </c>
      <c r="L39" s="22" t="s">
        <v>246</v>
      </c>
      <c r="M39" s="11" t="s">
        <v>247</v>
      </c>
    </row>
    <row r="40" s="15" customFormat="1" ht="104" customHeight="1" spans="1:13">
      <c r="A40" s="9">
        <v>38</v>
      </c>
      <c r="B40" s="9" t="s">
        <v>11</v>
      </c>
      <c r="C40" s="20" t="s">
        <v>280</v>
      </c>
      <c r="D40" s="9" t="s">
        <v>28</v>
      </c>
      <c r="E40" s="9" t="s">
        <v>229</v>
      </c>
      <c r="F40" s="9" t="s">
        <v>230</v>
      </c>
      <c r="G40" s="9" t="s">
        <v>31</v>
      </c>
      <c r="H40" s="11">
        <v>1</v>
      </c>
      <c r="I40" s="9" t="s">
        <v>231</v>
      </c>
      <c r="J40" s="9" t="s">
        <v>75</v>
      </c>
      <c r="K40" s="22">
        <v>600</v>
      </c>
      <c r="L40" s="22" t="s">
        <v>235</v>
      </c>
      <c r="M40" s="11" t="s">
        <v>237</v>
      </c>
    </row>
    <row r="41" s="15" customFormat="1" ht="104" customHeight="1" spans="1:13">
      <c r="A41" s="9">
        <v>39</v>
      </c>
      <c r="B41" s="9" t="s">
        <v>11</v>
      </c>
      <c r="C41" s="20" t="s">
        <v>280</v>
      </c>
      <c r="D41" s="9" t="s">
        <v>28</v>
      </c>
      <c r="E41" s="9" t="s">
        <v>229</v>
      </c>
      <c r="F41" s="9" t="s">
        <v>230</v>
      </c>
      <c r="G41" s="9" t="s">
        <v>31</v>
      </c>
      <c r="H41" s="11">
        <v>1</v>
      </c>
      <c r="I41" s="9" t="s">
        <v>231</v>
      </c>
      <c r="J41" s="9" t="s">
        <v>75</v>
      </c>
      <c r="K41" s="22">
        <v>600</v>
      </c>
      <c r="L41" s="22" t="s">
        <v>235</v>
      </c>
      <c r="M41" s="11" t="s">
        <v>238</v>
      </c>
    </row>
    <row r="42" s="15" customFormat="1" ht="104" customHeight="1" spans="1:13">
      <c r="A42" s="9">
        <v>40</v>
      </c>
      <c r="B42" s="9" t="s">
        <v>11</v>
      </c>
      <c r="C42" s="20" t="s">
        <v>280</v>
      </c>
      <c r="D42" s="9" t="s">
        <v>28</v>
      </c>
      <c r="E42" s="9" t="s">
        <v>229</v>
      </c>
      <c r="F42" s="9" t="s">
        <v>230</v>
      </c>
      <c r="G42" s="9" t="s">
        <v>31</v>
      </c>
      <c r="H42" s="11">
        <v>1</v>
      </c>
      <c r="I42" s="9" t="s">
        <v>231</v>
      </c>
      <c r="J42" s="9" t="s">
        <v>75</v>
      </c>
      <c r="K42" s="22">
        <v>600</v>
      </c>
      <c r="L42" s="22" t="s">
        <v>235</v>
      </c>
      <c r="M42" s="11" t="s">
        <v>236</v>
      </c>
    </row>
    <row r="43" s="15" customFormat="1" ht="104" customHeight="1" spans="1:13">
      <c r="A43" s="9">
        <v>41</v>
      </c>
      <c r="B43" s="9" t="s">
        <v>11</v>
      </c>
      <c r="C43" s="20" t="s">
        <v>280</v>
      </c>
      <c r="D43" s="9" t="s">
        <v>28</v>
      </c>
      <c r="E43" s="9" t="s">
        <v>229</v>
      </c>
      <c r="F43" s="9" t="s">
        <v>230</v>
      </c>
      <c r="G43" s="9" t="s">
        <v>31</v>
      </c>
      <c r="H43" s="11">
        <v>1</v>
      </c>
      <c r="I43" s="9" t="s">
        <v>231</v>
      </c>
      <c r="J43" s="9" t="s">
        <v>75</v>
      </c>
      <c r="K43" s="22">
        <v>600</v>
      </c>
      <c r="L43" s="22" t="s">
        <v>241</v>
      </c>
      <c r="M43" s="11" t="s">
        <v>242</v>
      </c>
    </row>
    <row r="44" s="15" customFormat="1" ht="104" customHeight="1" spans="1:13">
      <c r="A44" s="9">
        <v>42</v>
      </c>
      <c r="B44" s="9" t="s">
        <v>11</v>
      </c>
      <c r="C44" s="20" t="s">
        <v>280</v>
      </c>
      <c r="D44" s="9" t="s">
        <v>28</v>
      </c>
      <c r="E44" s="9" t="s">
        <v>229</v>
      </c>
      <c r="F44" s="9" t="s">
        <v>230</v>
      </c>
      <c r="G44" s="9" t="s">
        <v>31</v>
      </c>
      <c r="H44" s="11">
        <v>1</v>
      </c>
      <c r="I44" s="9" t="s">
        <v>231</v>
      </c>
      <c r="J44" s="9" t="s">
        <v>75</v>
      </c>
      <c r="K44" s="22">
        <v>600</v>
      </c>
      <c r="L44" s="22" t="s">
        <v>239</v>
      </c>
      <c r="M44" s="11" t="s">
        <v>240</v>
      </c>
    </row>
    <row r="45" s="15" customFormat="1" ht="104" customHeight="1" spans="1:13">
      <c r="A45" s="9">
        <v>43</v>
      </c>
      <c r="B45" s="9" t="s">
        <v>11</v>
      </c>
      <c r="C45" s="20" t="s">
        <v>280</v>
      </c>
      <c r="D45" s="9" t="s">
        <v>28</v>
      </c>
      <c r="E45" s="9" t="s">
        <v>229</v>
      </c>
      <c r="F45" s="9" t="s">
        <v>230</v>
      </c>
      <c r="G45" s="9" t="s">
        <v>31</v>
      </c>
      <c r="H45" s="11">
        <v>1</v>
      </c>
      <c r="I45" s="9" t="s">
        <v>231</v>
      </c>
      <c r="J45" s="9" t="s">
        <v>75</v>
      </c>
      <c r="K45" s="22">
        <v>600</v>
      </c>
      <c r="L45" s="22" t="s">
        <v>239</v>
      </c>
      <c r="M45" s="11" t="s">
        <v>243</v>
      </c>
    </row>
    <row r="46" s="15" customFormat="1" ht="104" customHeight="1" spans="1:13">
      <c r="A46" s="9">
        <v>44</v>
      </c>
      <c r="B46" s="9" t="s">
        <v>11</v>
      </c>
      <c r="C46" s="20" t="s">
        <v>280</v>
      </c>
      <c r="D46" s="9" t="s">
        <v>28</v>
      </c>
      <c r="E46" s="9" t="s">
        <v>229</v>
      </c>
      <c r="F46" s="9" t="s">
        <v>230</v>
      </c>
      <c r="G46" s="9" t="s">
        <v>31</v>
      </c>
      <c r="H46" s="11">
        <v>1</v>
      </c>
      <c r="I46" s="9" t="s">
        <v>231</v>
      </c>
      <c r="J46" s="9" t="s">
        <v>75</v>
      </c>
      <c r="K46" s="22">
        <v>600</v>
      </c>
      <c r="L46" s="22" t="s">
        <v>244</v>
      </c>
      <c r="M46" s="11" t="s">
        <v>245</v>
      </c>
    </row>
    <row r="47" s="15" customFormat="1" ht="104" customHeight="1" spans="1:13">
      <c r="A47" s="9">
        <v>45</v>
      </c>
      <c r="B47" s="9" t="s">
        <v>11</v>
      </c>
      <c r="C47" s="20" t="s">
        <v>280</v>
      </c>
      <c r="D47" s="9" t="s">
        <v>28</v>
      </c>
      <c r="E47" s="9" t="s">
        <v>254</v>
      </c>
      <c r="F47" s="9" t="s">
        <v>255</v>
      </c>
      <c r="G47" s="9" t="s">
        <v>31</v>
      </c>
      <c r="H47" s="11">
        <v>1</v>
      </c>
      <c r="I47" s="9" t="s">
        <v>256</v>
      </c>
      <c r="J47" s="9" t="s">
        <v>33</v>
      </c>
      <c r="K47" s="22">
        <v>600</v>
      </c>
      <c r="L47" s="22" t="s">
        <v>257</v>
      </c>
      <c r="M47" s="11" t="s">
        <v>258</v>
      </c>
    </row>
    <row r="48" s="15" customFormat="1" ht="104" customHeight="1" spans="1:13">
      <c r="A48" s="9">
        <v>46</v>
      </c>
      <c r="B48" s="9" t="s">
        <v>11</v>
      </c>
      <c r="C48" s="20" t="s">
        <v>280</v>
      </c>
      <c r="D48" s="9" t="s">
        <v>28</v>
      </c>
      <c r="E48" s="9" t="s">
        <v>254</v>
      </c>
      <c r="F48" s="9" t="s">
        <v>255</v>
      </c>
      <c r="G48" s="9" t="s">
        <v>31</v>
      </c>
      <c r="H48" s="11">
        <v>1</v>
      </c>
      <c r="I48" s="9" t="s">
        <v>256</v>
      </c>
      <c r="J48" s="9" t="s">
        <v>33</v>
      </c>
      <c r="K48" s="22">
        <v>600</v>
      </c>
      <c r="L48" s="22" t="s">
        <v>259</v>
      </c>
      <c r="M48" s="11" t="s">
        <v>260</v>
      </c>
    </row>
    <row r="49" s="15" customFormat="1" ht="104" customHeight="1" spans="1:13">
      <c r="A49" s="9">
        <v>47</v>
      </c>
      <c r="B49" s="9" t="s">
        <v>11</v>
      </c>
      <c r="C49" s="20" t="s">
        <v>280</v>
      </c>
      <c r="D49" s="9" t="s">
        <v>28</v>
      </c>
      <c r="E49" s="9" t="s">
        <v>254</v>
      </c>
      <c r="F49" s="9" t="s">
        <v>255</v>
      </c>
      <c r="G49" s="9" t="s">
        <v>31</v>
      </c>
      <c r="H49" s="11">
        <v>1</v>
      </c>
      <c r="I49" s="9" t="s">
        <v>256</v>
      </c>
      <c r="J49" s="9" t="s">
        <v>33</v>
      </c>
      <c r="K49" s="22">
        <v>600</v>
      </c>
      <c r="L49" s="22" t="s">
        <v>261</v>
      </c>
      <c r="M49" s="11" t="s">
        <v>262</v>
      </c>
    </row>
    <row r="50" s="15" customFormat="1" ht="104" customHeight="1" spans="1:13">
      <c r="A50" s="9">
        <v>48</v>
      </c>
      <c r="B50" s="9" t="s">
        <v>11</v>
      </c>
      <c r="C50" s="20" t="s">
        <v>280</v>
      </c>
      <c r="D50" s="9" t="s">
        <v>28</v>
      </c>
      <c r="E50" s="9" t="s">
        <v>217</v>
      </c>
      <c r="F50" s="9" t="s">
        <v>226</v>
      </c>
      <c r="G50" s="9" t="s">
        <v>31</v>
      </c>
      <c r="H50" s="11">
        <v>1</v>
      </c>
      <c r="I50" s="9" t="s">
        <v>219</v>
      </c>
      <c r="J50" s="9" t="s">
        <v>33</v>
      </c>
      <c r="K50" s="22">
        <v>2430</v>
      </c>
      <c r="L50" s="22" t="s">
        <v>119</v>
      </c>
      <c r="M50" s="11" t="s">
        <v>220</v>
      </c>
    </row>
    <row r="51" s="15" customFormat="1" ht="104" customHeight="1" spans="1:13">
      <c r="A51" s="9">
        <v>49</v>
      </c>
      <c r="B51" s="9" t="s">
        <v>11</v>
      </c>
      <c r="C51" s="20" t="s">
        <v>280</v>
      </c>
      <c r="D51" s="9" t="s">
        <v>28</v>
      </c>
      <c r="E51" s="9" t="s">
        <v>263</v>
      </c>
      <c r="F51" s="9" t="s">
        <v>264</v>
      </c>
      <c r="G51" s="9" t="s">
        <v>31</v>
      </c>
      <c r="H51" s="11">
        <v>1</v>
      </c>
      <c r="I51" s="9" t="s">
        <v>265</v>
      </c>
      <c r="J51" s="9" t="s">
        <v>75</v>
      </c>
      <c r="K51" s="22">
        <v>600</v>
      </c>
      <c r="L51" s="22" t="s">
        <v>119</v>
      </c>
      <c r="M51" s="11" t="s">
        <v>266</v>
      </c>
    </row>
    <row r="52" s="15" customFormat="1" ht="104" customHeight="1" spans="1:13">
      <c r="A52" s="9">
        <v>50</v>
      </c>
      <c r="B52" s="9" t="s">
        <v>11</v>
      </c>
      <c r="C52" s="20" t="s">
        <v>280</v>
      </c>
      <c r="D52" s="9" t="s">
        <v>28</v>
      </c>
      <c r="E52" s="9" t="s">
        <v>212</v>
      </c>
      <c r="F52" s="9" t="s">
        <v>213</v>
      </c>
      <c r="G52" s="9" t="s">
        <v>31</v>
      </c>
      <c r="H52" s="11">
        <v>1</v>
      </c>
      <c r="I52" s="9" t="s">
        <v>214</v>
      </c>
      <c r="J52" s="9" t="s">
        <v>33</v>
      </c>
      <c r="K52" s="22">
        <v>600</v>
      </c>
      <c r="L52" s="22" t="s">
        <v>215</v>
      </c>
      <c r="M52" s="11" t="s">
        <v>216</v>
      </c>
    </row>
    <row r="53" s="15" customFormat="1" ht="104" customHeight="1" spans="1:13">
      <c r="A53" s="9">
        <v>51</v>
      </c>
      <c r="B53" s="9" t="s">
        <v>11</v>
      </c>
      <c r="C53" s="20" t="s">
        <v>280</v>
      </c>
      <c r="D53" s="9" t="s">
        <v>28</v>
      </c>
      <c r="E53" s="9" t="s">
        <v>116</v>
      </c>
      <c r="F53" s="9" t="s">
        <v>117</v>
      </c>
      <c r="G53" s="9" t="s">
        <v>31</v>
      </c>
      <c r="H53" s="11">
        <v>1</v>
      </c>
      <c r="I53" s="9" t="s">
        <v>118</v>
      </c>
      <c r="J53" s="9" t="s">
        <v>70</v>
      </c>
      <c r="K53" s="22">
        <v>2430</v>
      </c>
      <c r="L53" s="22" t="s">
        <v>119</v>
      </c>
      <c r="M53" s="11" t="s">
        <v>120</v>
      </c>
    </row>
    <row r="54" s="15" customFormat="1" ht="104" customHeight="1" spans="1:13">
      <c r="A54" s="9">
        <v>52</v>
      </c>
      <c r="B54" s="9" t="s">
        <v>11</v>
      </c>
      <c r="C54" s="20" t="s">
        <v>280</v>
      </c>
      <c r="D54" s="9" t="s">
        <v>28</v>
      </c>
      <c r="E54" s="9" t="s">
        <v>116</v>
      </c>
      <c r="F54" s="9" t="s">
        <v>117</v>
      </c>
      <c r="G54" s="9" t="s">
        <v>31</v>
      </c>
      <c r="H54" s="11">
        <v>1</v>
      </c>
      <c r="I54" s="9" t="s">
        <v>118</v>
      </c>
      <c r="J54" s="9" t="s">
        <v>70</v>
      </c>
      <c r="K54" s="22">
        <v>2430</v>
      </c>
      <c r="L54" s="22" t="s">
        <v>119</v>
      </c>
      <c r="M54" s="11" t="s">
        <v>121</v>
      </c>
    </row>
    <row r="55" s="15" customFormat="1" ht="104" customHeight="1" spans="1:13">
      <c r="A55" s="9">
        <v>53</v>
      </c>
      <c r="B55" s="9" t="s">
        <v>11</v>
      </c>
      <c r="C55" s="20" t="s">
        <v>280</v>
      </c>
      <c r="D55" s="9" t="s">
        <v>28</v>
      </c>
      <c r="E55" s="9" t="s">
        <v>116</v>
      </c>
      <c r="F55" s="9" t="s">
        <v>117</v>
      </c>
      <c r="G55" s="9" t="s">
        <v>31</v>
      </c>
      <c r="H55" s="11">
        <v>1</v>
      </c>
      <c r="I55" s="9" t="s">
        <v>118</v>
      </c>
      <c r="J55" s="9" t="s">
        <v>70</v>
      </c>
      <c r="K55" s="22">
        <v>600</v>
      </c>
      <c r="L55" s="22" t="s">
        <v>119</v>
      </c>
      <c r="M55" s="11" t="s">
        <v>122</v>
      </c>
    </row>
    <row r="56" s="15" customFormat="1" ht="104" customHeight="1" spans="1:13">
      <c r="A56" s="9">
        <v>54</v>
      </c>
      <c r="B56" s="9" t="s">
        <v>11</v>
      </c>
      <c r="C56" s="20" t="s">
        <v>280</v>
      </c>
      <c r="D56" s="9" t="s">
        <v>28</v>
      </c>
      <c r="E56" s="9" t="s">
        <v>116</v>
      </c>
      <c r="F56" s="9" t="s">
        <v>117</v>
      </c>
      <c r="G56" s="9" t="s">
        <v>31</v>
      </c>
      <c r="H56" s="11">
        <v>1</v>
      </c>
      <c r="I56" s="9" t="s">
        <v>118</v>
      </c>
      <c r="J56" s="9" t="s">
        <v>70</v>
      </c>
      <c r="K56" s="22">
        <v>600</v>
      </c>
      <c r="L56" s="22" t="s">
        <v>119</v>
      </c>
      <c r="M56" s="11" t="s">
        <v>123</v>
      </c>
    </row>
    <row r="57" s="15" customFormat="1" ht="104" customHeight="1" spans="1:13">
      <c r="A57" s="9">
        <v>55</v>
      </c>
      <c r="B57" s="9" t="s">
        <v>11</v>
      </c>
      <c r="C57" s="20" t="s">
        <v>280</v>
      </c>
      <c r="D57" s="9" t="s">
        <v>28</v>
      </c>
      <c r="E57" s="9" t="s">
        <v>125</v>
      </c>
      <c r="F57" s="9" t="s">
        <v>126</v>
      </c>
      <c r="G57" s="9" t="s">
        <v>31</v>
      </c>
      <c r="H57" s="11">
        <v>1</v>
      </c>
      <c r="I57" s="9" t="s">
        <v>127</v>
      </c>
      <c r="J57" s="9" t="s">
        <v>39</v>
      </c>
      <c r="K57" s="22">
        <v>2430</v>
      </c>
      <c r="L57" s="22" t="s">
        <v>119</v>
      </c>
      <c r="M57" s="11" t="s">
        <v>128</v>
      </c>
    </row>
    <row r="58" s="15" customFormat="1" ht="104" customHeight="1" spans="1:13">
      <c r="A58" s="9">
        <v>56</v>
      </c>
      <c r="B58" s="9" t="s">
        <v>11</v>
      </c>
      <c r="C58" s="20" t="s">
        <v>280</v>
      </c>
      <c r="D58" s="9" t="s">
        <v>28</v>
      </c>
      <c r="E58" s="9" t="s">
        <v>125</v>
      </c>
      <c r="F58" s="9" t="s">
        <v>126</v>
      </c>
      <c r="G58" s="9" t="s">
        <v>31</v>
      </c>
      <c r="H58" s="11">
        <v>1</v>
      </c>
      <c r="I58" s="9" t="s">
        <v>127</v>
      </c>
      <c r="J58" s="9" t="s">
        <v>39</v>
      </c>
      <c r="K58" s="22">
        <v>2430</v>
      </c>
      <c r="L58" s="22" t="s">
        <v>119</v>
      </c>
      <c r="M58" s="11" t="s">
        <v>129</v>
      </c>
    </row>
    <row r="59" s="15" customFormat="1" ht="104" customHeight="1" spans="1:13">
      <c r="A59" s="9">
        <v>57</v>
      </c>
      <c r="B59" s="9" t="s">
        <v>11</v>
      </c>
      <c r="C59" s="20" t="s">
        <v>280</v>
      </c>
      <c r="D59" s="9" t="s">
        <v>28</v>
      </c>
      <c r="E59" s="9" t="s">
        <v>125</v>
      </c>
      <c r="F59" s="9" t="s">
        <v>126</v>
      </c>
      <c r="G59" s="9" t="s">
        <v>31</v>
      </c>
      <c r="H59" s="11">
        <v>1</v>
      </c>
      <c r="I59" s="9" t="s">
        <v>127</v>
      </c>
      <c r="J59" s="9" t="s">
        <v>39</v>
      </c>
      <c r="K59" s="22">
        <v>2430</v>
      </c>
      <c r="L59" s="22" t="s">
        <v>119</v>
      </c>
      <c r="M59" s="11" t="s">
        <v>130</v>
      </c>
    </row>
    <row r="60" ht="33" customHeight="1" spans="1:13">
      <c r="A60" s="11" t="s">
        <v>13</v>
      </c>
      <c r="B60" s="11"/>
      <c r="C60" s="11"/>
      <c r="D60" s="11"/>
      <c r="E60" s="11"/>
      <c r="F60" s="11"/>
      <c r="G60" s="11"/>
      <c r="H60" s="11">
        <f>SUM(H3:H59)</f>
        <v>57</v>
      </c>
      <c r="I60" s="11"/>
      <c r="J60" s="11"/>
      <c r="K60" s="11">
        <f>SUM(K3:K59)</f>
        <v>50280</v>
      </c>
      <c r="L60" s="11"/>
      <c r="M60" s="11"/>
    </row>
  </sheetData>
  <autoFilter ref="A2:M60">
    <extLst/>
  </autoFilter>
  <mergeCells count="1">
    <mergeCell ref="A1:M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Q4" sqref="Q4"/>
    </sheetView>
  </sheetViews>
  <sheetFormatPr defaultColWidth="9" defaultRowHeight="13.5" outlineLevelRow="7"/>
  <cols>
    <col min="1" max="12" width="9" style="1"/>
    <col min="13" max="13" width="10.625" style="1" customWidth="1"/>
    <col min="14" max="14" width="10.375" style="1" customWidth="1"/>
    <col min="15" max="16384" width="9" style="1"/>
  </cols>
  <sheetData>
    <row r="1" s="1" customFormat="1" ht="27" spans="1:19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  <c r="P1" s="12"/>
      <c r="Q1" s="12"/>
      <c r="R1" s="12"/>
      <c r="S1" s="12"/>
    </row>
    <row r="2" s="2" customFormat="1" ht="73" customHeight="1" spans="1:14">
      <c r="A2" s="6" t="s">
        <v>1</v>
      </c>
      <c r="B2" s="7" t="s">
        <v>15</v>
      </c>
      <c r="C2" s="7" t="s">
        <v>16</v>
      </c>
      <c r="D2" s="7" t="s">
        <v>17</v>
      </c>
      <c r="E2" s="6" t="s">
        <v>102</v>
      </c>
      <c r="F2" s="7" t="s">
        <v>103</v>
      </c>
      <c r="G2" s="6" t="s">
        <v>295</v>
      </c>
      <c r="H2" s="6" t="s">
        <v>21</v>
      </c>
      <c r="I2" s="6" t="s">
        <v>22</v>
      </c>
      <c r="J2" s="7" t="s">
        <v>104</v>
      </c>
      <c r="K2" s="7" t="s">
        <v>24</v>
      </c>
      <c r="L2" s="6" t="s">
        <v>25</v>
      </c>
      <c r="M2" s="6" t="s">
        <v>296</v>
      </c>
      <c r="N2" s="7" t="s">
        <v>106</v>
      </c>
    </row>
    <row r="3" s="3" customFormat="1" ht="102" customHeight="1" spans="1:14">
      <c r="A3" s="8">
        <v>1</v>
      </c>
      <c r="B3" s="9" t="s">
        <v>12</v>
      </c>
      <c r="C3" s="9" t="s">
        <v>297</v>
      </c>
      <c r="D3" s="9" t="s">
        <v>28</v>
      </c>
      <c r="E3" s="10" t="s">
        <v>116</v>
      </c>
      <c r="F3" s="10" t="s">
        <v>117</v>
      </c>
      <c r="G3" s="8" t="s">
        <v>298</v>
      </c>
      <c r="H3" s="8">
        <v>1</v>
      </c>
      <c r="I3" s="10" t="s">
        <v>116</v>
      </c>
      <c r="J3" s="10" t="s">
        <v>118</v>
      </c>
      <c r="K3" s="10" t="s">
        <v>70</v>
      </c>
      <c r="L3" s="8">
        <v>5000</v>
      </c>
      <c r="M3" s="10" t="s">
        <v>279</v>
      </c>
      <c r="N3" s="8" t="s">
        <v>124</v>
      </c>
    </row>
    <row r="4" s="3" customFormat="1" ht="102" customHeight="1" spans="1:14">
      <c r="A4" s="8">
        <v>2</v>
      </c>
      <c r="B4" s="9" t="s">
        <v>12</v>
      </c>
      <c r="C4" s="9" t="s">
        <v>297</v>
      </c>
      <c r="D4" s="9" t="s">
        <v>28</v>
      </c>
      <c r="E4" s="10" t="s">
        <v>207</v>
      </c>
      <c r="F4" s="9" t="s">
        <v>208</v>
      </c>
      <c r="G4" s="8" t="s">
        <v>298</v>
      </c>
      <c r="H4" s="8">
        <v>1</v>
      </c>
      <c r="I4" s="10" t="s">
        <v>207</v>
      </c>
      <c r="J4" s="10" t="s">
        <v>209</v>
      </c>
      <c r="K4" s="10" t="s">
        <v>70</v>
      </c>
      <c r="L4" s="8">
        <v>5000</v>
      </c>
      <c r="M4" s="10" t="s">
        <v>279</v>
      </c>
      <c r="N4" s="8" t="s">
        <v>210</v>
      </c>
    </row>
    <row r="5" s="3" customFormat="1" ht="102" customHeight="1" spans="1:14">
      <c r="A5" s="8">
        <v>3</v>
      </c>
      <c r="B5" s="9" t="s">
        <v>12</v>
      </c>
      <c r="C5" s="9" t="s">
        <v>297</v>
      </c>
      <c r="D5" s="9" t="s">
        <v>28</v>
      </c>
      <c r="E5" s="10" t="s">
        <v>207</v>
      </c>
      <c r="F5" s="10" t="s">
        <v>208</v>
      </c>
      <c r="G5" s="8" t="s">
        <v>298</v>
      </c>
      <c r="H5" s="8">
        <v>1</v>
      </c>
      <c r="I5" s="10" t="s">
        <v>207</v>
      </c>
      <c r="J5" s="10" t="s">
        <v>209</v>
      </c>
      <c r="K5" s="10" t="s">
        <v>70</v>
      </c>
      <c r="L5" s="8">
        <v>5000</v>
      </c>
      <c r="M5" s="10" t="s">
        <v>279</v>
      </c>
      <c r="N5" s="8" t="s">
        <v>211</v>
      </c>
    </row>
    <row r="6" s="4" customFormat="1" ht="102" customHeight="1" spans="1:14">
      <c r="A6" s="8">
        <v>4</v>
      </c>
      <c r="B6" s="9" t="s">
        <v>12</v>
      </c>
      <c r="C6" s="9" t="s">
        <v>297</v>
      </c>
      <c r="D6" s="9" t="s">
        <v>28</v>
      </c>
      <c r="E6" s="9" t="s">
        <v>197</v>
      </c>
      <c r="F6" s="9" t="s">
        <v>198</v>
      </c>
      <c r="G6" s="11" t="s">
        <v>298</v>
      </c>
      <c r="H6" s="11">
        <v>1</v>
      </c>
      <c r="I6" s="9" t="s">
        <v>197</v>
      </c>
      <c r="J6" s="9" t="s">
        <v>199</v>
      </c>
      <c r="K6" s="9" t="s">
        <v>33</v>
      </c>
      <c r="L6" s="11">
        <v>5000</v>
      </c>
      <c r="M6" s="9" t="s">
        <v>279</v>
      </c>
      <c r="N6" s="11" t="s">
        <v>202</v>
      </c>
    </row>
    <row r="7" s="3" customFormat="1" ht="102" customHeight="1" spans="1:14">
      <c r="A7" s="8">
        <v>5</v>
      </c>
      <c r="B7" s="9" t="s">
        <v>12</v>
      </c>
      <c r="C7" s="9" t="s">
        <v>297</v>
      </c>
      <c r="D7" s="9" t="s">
        <v>28</v>
      </c>
      <c r="E7" s="10" t="s">
        <v>197</v>
      </c>
      <c r="F7" s="10" t="s">
        <v>198</v>
      </c>
      <c r="G7" s="11" t="s">
        <v>298</v>
      </c>
      <c r="H7" s="8">
        <v>1</v>
      </c>
      <c r="I7" s="10" t="s">
        <v>197</v>
      </c>
      <c r="J7" s="10" t="s">
        <v>199</v>
      </c>
      <c r="K7" s="9" t="s">
        <v>33</v>
      </c>
      <c r="L7" s="8">
        <v>5000</v>
      </c>
      <c r="M7" s="10" t="s">
        <v>279</v>
      </c>
      <c r="N7" s="8" t="s">
        <v>201</v>
      </c>
    </row>
    <row r="8" ht="34" customHeight="1" spans="1:14">
      <c r="A8" s="8" t="s">
        <v>13</v>
      </c>
      <c r="B8" s="8"/>
      <c r="C8" s="8"/>
      <c r="D8" s="8"/>
      <c r="E8" s="8"/>
      <c r="F8" s="8"/>
      <c r="G8" s="8"/>
      <c r="H8" s="8">
        <f>SUM(H3:H7)</f>
        <v>5</v>
      </c>
      <c r="I8" s="8"/>
      <c r="J8" s="8"/>
      <c r="K8" s="8"/>
      <c r="L8" s="8">
        <f>SUM(L3:L7)</f>
        <v>25000</v>
      </c>
      <c r="M8" s="8"/>
      <c r="N8" s="8"/>
    </row>
  </sheetData>
  <autoFilter ref="A2:S8">
    <extLst/>
  </autoFilter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灵活就业社保补贴</vt:lpstr>
      <vt:lpstr>吸纳就业困难人员社保补贴（公益性岗位人员）</vt:lpstr>
      <vt:lpstr>吸纳就业困难人员社保补贴</vt:lpstr>
      <vt:lpstr>小微企业社保补贴</vt:lpstr>
      <vt:lpstr>公益性岗位补贴</vt:lpstr>
      <vt:lpstr>一般性岗位补贴</vt:lpstr>
      <vt:lpstr>吸纳脱贫人口就业补贴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2024-02-08T09:14:40Z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59742528DE26475E8A889BCAD1CD4292_13</vt:lpwstr>
  </property>
  <property fmtid="{D5CDD505-2E9C-101B-9397-08002B2CF9AE}" pid="3" name="KSOProductBuildVer">
    <vt:lpwstr>2052-11.1.0.14309</vt:lpwstr>
  </property>
</Properties>
</file>