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18"/>
  </bookViews>
  <sheets>
    <sheet name="汇总表" sheetId="2" r:id="rId1"/>
    <sheet name="灵活就业社保补贴" sheetId="3" r:id="rId2"/>
    <sheet name="一般性岗位补贴" sheetId="4" r:id="rId3"/>
    <sheet name="吸纳就业困难人员社保补贴" sheetId="5" r:id="rId4"/>
  </sheets>
  <definedNames>
    <definedName name="_xlnm._FilterDatabase" localSheetId="1" hidden="1">灵活就业社保补贴!$A$2:$IE$18</definedName>
    <definedName name="_xlnm.Print_Titles" localSheetId="1">灵活就业社保补贴!$2:$2</definedName>
    <definedName name="_xlnm._FilterDatabase" localSheetId="2" hidden="1">一般性岗位补贴!$A$2:$ID$2</definedName>
  </definedNames>
  <calcPr calcId="144525"/>
</workbook>
</file>

<file path=xl/sharedStrings.xml><?xml version="1.0" encoding="utf-8"?>
<sst xmlns="http://schemas.openxmlformats.org/spreadsheetml/2006/main" count="805" uniqueCount="179">
  <si>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</si>
  <si>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</si>
  <si>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</si>
  <si>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</si>
  <si>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</si>
  <si>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</si>
  <si>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</si>
  <si>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一般性岗位补贴</t>
  </si>
  <si>
    <t>吸纳就业困难人员社保补贴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</si>
  <si>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</si>
  <si>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</si>
  <si>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</si>
  <si>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</si>
  <si>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</si>
  <si>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</si>
  <si>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</si>
  <si>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</si>
  <si>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</si>
  <si>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</si>
  <si>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</si>
  <si>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</si>
  <si>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补贴金额（元）</t>
  </si>
  <si>
    <t>人员类别
（就业困难人员/
毕业2年内高校毕业生）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</si>
  <si>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</si>
  <si>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乳城镇</t>
  </si>
  <si>
    <t>周学全</t>
  </si>
  <si>
    <t>440232********1720</t>
  </si>
  <si>
    <t>202310-202312</t>
  </si>
  <si>
    <t>621721********30337</t>
  </si>
  <si>
    <t>工商银行</t>
  </si>
  <si>
    <t>大龄失业人员2022-07-26</t>
  </si>
  <si>
    <t>桂头镇</t>
  </si>
  <si>
    <t>范安香</t>
  </si>
  <si>
    <t>432828********6724</t>
  </si>
  <si>
    <t>621728********10847</t>
  </si>
  <si>
    <t>广东乳源农村商业银行股份有限公司</t>
  </si>
  <si>
    <t>大龄就业困难人员2021-07-12</t>
  </si>
  <si>
    <t>莫桂军</t>
  </si>
  <si>
    <t>440232********2018</t>
  </si>
  <si>
    <t>621728********55737</t>
  </si>
  <si>
    <t>大龄失业人员2022-08-29</t>
  </si>
  <si>
    <t>林细珠</t>
  </si>
  <si>
    <t>440232********202X</t>
  </si>
  <si>
    <t>621797********52892</t>
  </si>
  <si>
    <t>邮政储蓄银行</t>
  </si>
  <si>
    <t>大龄就业困难人员2020-11-26</t>
  </si>
  <si>
    <t>欧福连</t>
  </si>
  <si>
    <t>440232********1326</t>
  </si>
  <si>
    <t>621797********58403</t>
  </si>
  <si>
    <t>大龄失业人员2021-12-24</t>
  </si>
  <si>
    <t>许东秀</t>
  </si>
  <si>
    <t>440232********1763</t>
  </si>
  <si>
    <t>621756********44433</t>
  </si>
  <si>
    <t>中国银行</t>
  </si>
  <si>
    <t>大龄失业人员2023-04-28</t>
  </si>
  <si>
    <t>邱满娇</t>
  </si>
  <si>
    <t>362102********6822</t>
  </si>
  <si>
    <t>621728********01136</t>
  </si>
  <si>
    <t>大龄失业人员2022-11-10</t>
  </si>
  <si>
    <t>张秋英</t>
  </si>
  <si>
    <t>440232********2029</t>
  </si>
  <si>
    <t>621728********66293</t>
  </si>
  <si>
    <t>大龄就业困难人员2020-12-11</t>
  </si>
  <si>
    <t>朱才莲</t>
  </si>
  <si>
    <t>362122********4427</t>
  </si>
  <si>
    <t>621797********08681</t>
  </si>
  <si>
    <t>大龄就业困难人员2020-12-02</t>
  </si>
  <si>
    <t>朱永珠</t>
  </si>
  <si>
    <t>440225********2828</t>
  </si>
  <si>
    <t>621728********02908</t>
  </si>
  <si>
    <t>大龄失业人员2022-01-07</t>
  </si>
  <si>
    <t>大桥镇</t>
  </si>
  <si>
    <t>钟伟英</t>
  </si>
  <si>
    <t>440225********2820</t>
  </si>
  <si>
    <t>621728********63700</t>
  </si>
  <si>
    <t xml:space="preserve">大龄失业人员    2022-03-28 </t>
  </si>
  <si>
    <t>邝代财</t>
  </si>
  <si>
    <t>440232********0018</t>
  </si>
  <si>
    <t>622823********14362</t>
  </si>
  <si>
    <t>农业银行</t>
  </si>
  <si>
    <t>大龄就业困难人员2021-01-12</t>
  </si>
  <si>
    <t>张连英</t>
  </si>
  <si>
    <t>440232********4123</t>
  </si>
  <si>
    <t>621728********83843</t>
  </si>
  <si>
    <t>大龄失业人员2022-04-19</t>
  </si>
  <si>
    <t>刘文妱</t>
  </si>
  <si>
    <t>440281********7643</t>
  </si>
  <si>
    <t>621728********33749</t>
  </si>
  <si>
    <t>大龄失业人员2022-10-24</t>
  </si>
  <si>
    <t>蔡志忠</t>
  </si>
  <si>
    <t>440232********3639</t>
  </si>
  <si>
    <t>621797********37712</t>
  </si>
  <si>
    <t>大龄就业困难人员2021-08-24</t>
  </si>
  <si>
    <t>黄小玉</t>
  </si>
  <si>
    <t>432823********4525</t>
  </si>
  <si>
    <t>622823********71266</t>
  </si>
  <si>
    <t xml:space="preserve">大龄失业人员 2022-12-22 </t>
  </si>
  <si>
    <t>单位名称</t>
  </si>
  <si>
    <t>统一社会信用代码</t>
  </si>
  <si>
    <t>本次申请时限</t>
  </si>
  <si>
    <t>企业银行账号</t>
  </si>
  <si>
    <t>补助金额（元）</t>
  </si>
  <si>
    <t>人员类别</t>
  </si>
  <si>
    <t>备注
（姓名）</t>
  </si>
  <si>
    <t>粤人社规〔2021〕12号2021年6月17日之后首次申请的每人每月200元；之前的按韶人社函〔2020〕133号每人每月按当地最低工资标准的50%给予补贴。</t>
  </si>
  <si>
    <t>广东嘉乐物业管理有限公司</t>
  </si>
  <si>
    <t>914402********W89J</t>
  </si>
  <si>
    <t>202310-202311</t>
  </si>
  <si>
    <t>800200********008</t>
  </si>
  <si>
    <t>广东乳源农村商业银行股份有限公司环城分理处</t>
  </si>
  <si>
    <t>大龄就业困难人员
2020-09-24</t>
  </si>
  <si>
    <t>叶荣秀</t>
  </si>
  <si>
    <t>大龄就业困难人员2019-10-25</t>
  </si>
  <si>
    <t>谢佰旺</t>
  </si>
  <si>
    <t>大龄失业人员2023-05-11</t>
  </si>
  <si>
    <t>余前稻</t>
  </si>
  <si>
    <t>大龄失业人员2023-02-10</t>
  </si>
  <si>
    <t>盘天周</t>
  </si>
  <si>
    <t>大龄失业人员2022-11-17</t>
  </si>
  <si>
    <t>林永华</t>
  </si>
  <si>
    <t>大龄失业人员2022-07-11</t>
  </si>
  <si>
    <t>赵春燕</t>
  </si>
  <si>
    <t>大龄失业人员2021-12-10</t>
  </si>
  <si>
    <t>许新凤</t>
  </si>
  <si>
    <t>大龄失业人员2021-12-06</t>
  </si>
  <si>
    <t>李桥娣</t>
  </si>
  <si>
    <t>陈英青</t>
  </si>
  <si>
    <t>罗美秀</t>
  </si>
  <si>
    <t>大龄就业困难人员2021-07-30</t>
  </si>
  <si>
    <t>吴文娟</t>
  </si>
  <si>
    <t>侯亚九</t>
  </si>
  <si>
    <t>大龄就业困难人员2021-06-07</t>
  </si>
  <si>
    <t>肖钰玫</t>
  </si>
  <si>
    <t>大龄就业困难人员2021-06-30</t>
  </si>
  <si>
    <t>吕韶华</t>
  </si>
  <si>
    <t>乳源瑶族自治县聚贤庄</t>
  </si>
  <si>
    <t>924402********8B07</t>
  </si>
  <si>
    <t>440501********001199</t>
  </si>
  <si>
    <t>建设银行</t>
  </si>
  <si>
    <t>大龄就业困难人员2020-10-22</t>
  </si>
  <si>
    <t>江金玲</t>
  </si>
  <si>
    <t>广东金贝源婴童用品有限公司</t>
  </si>
  <si>
    <t>914402********0A71</t>
  </si>
  <si>
    <t>800200********866</t>
  </si>
  <si>
    <t>胡贵霞</t>
  </si>
  <si>
    <t>李枚金</t>
  </si>
  <si>
    <t>大龄失业人员2023-03-03</t>
  </si>
  <si>
    <t>欧秋娣</t>
  </si>
  <si>
    <t>大龄失业人员2022-12-19</t>
  </si>
  <si>
    <t>李桂娣</t>
  </si>
  <si>
    <t>周根秀</t>
  </si>
  <si>
    <t>彭福秀</t>
  </si>
  <si>
    <t>邓银燕</t>
  </si>
  <si>
    <t>粤人社规〔2021〕12号每月按用人单位为符合条件人员实际缴纳的基本养老保险费、基本医疗保险费、失业保险费、工伤保险费、生育保险费给予补贴。</t>
  </si>
  <si>
    <t>大龄失业人员2023-11-27</t>
  </si>
  <si>
    <t>李观娣</t>
  </si>
  <si>
    <t>大龄失业人员2023-09-08</t>
  </si>
  <si>
    <t>钟金红</t>
  </si>
  <si>
    <t>大龄就业困难人员2021-12-06</t>
  </si>
  <si>
    <t>大龄就业困难人员2021-09-08</t>
  </si>
  <si>
    <t>王转秀</t>
  </si>
  <si>
    <t>大龄就业困难人员
2021-06-30</t>
  </si>
  <si>
    <t>余席煌</t>
  </si>
  <si>
    <t>大龄失业人员2023-11-30</t>
  </si>
  <si>
    <t>盘梅兰</t>
  </si>
  <si>
    <t>盘红兰</t>
  </si>
  <si>
    <t>江丽妹</t>
  </si>
  <si>
    <t>冯雪英</t>
  </si>
  <si>
    <t>宋圣香</t>
  </si>
  <si>
    <t>冯伟英</t>
  </si>
  <si>
    <t>202311-202312</t>
  </si>
  <si>
    <t>大龄失业人员2023-10-31</t>
  </si>
  <si>
    <t>麦云珍</t>
  </si>
  <si>
    <t>肖春妹</t>
  </si>
  <si>
    <t>大龄失业人员2023-09-28</t>
  </si>
  <si>
    <t>叶日香</t>
  </si>
  <si>
    <t>邓灶娣</t>
  </si>
  <si>
    <t>黄朝麻</t>
  </si>
  <si>
    <t>冯素珍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</si>
</sst>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6"/>
      <name val="仿宋_GB2312"/>
      <charset val="134"/>
    </font>
    <font>
      <sz val="11"/>
      <color theme="1"/>
      <name val="仿宋_GB2312"/>
      <charset val="134"/>
    </font>
    <font>
      <b/>
      <sz val="8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49" fontId="3" fillId="0" borderId="1" xfId="19" applyNumberFormat="1" applyFont="1" applyFill="1" applyBorder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/>
    </xf>
    <xf numFmtId="0" fontId="11" fillId="0" borderId="1" xfId="1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9" sqref="D9"/>
    </sheetView>
  </sheetViews>
  <sheetFormatPr defaultColWidth="9" defaultRowHeight="13.5" outlineLevelRow="5" outlineLevelCol="4"/>
  <cols>
    <col min="1" max="1" width="9.625" style="25" customWidth="1"/>
    <col min="2" max="2" width="27.625" style="25" customWidth="1"/>
    <col min="3" max="4" width="25" style="25" customWidth="1"/>
    <col min="5" max="5" width="25.625" style="25" customWidth="1"/>
    <col min="6" max="16384" width="9" style="25"/>
  </cols>
  <sheetData>
    <row r="1" s="25" customFormat="1" ht="39" customHeight="1" spans="1:5">
      <c r="A1" s="26" t="s">
        <v>0</v>
      </c>
      <c r="B1" s="27"/>
      <c r="C1" s="26"/>
      <c r="D1" s="26"/>
      <c r="E1" s="26"/>
    </row>
    <row r="2" s="25" customFormat="1" ht="39" customHeight="1" spans="1:5">
      <c r="A2" s="28" t="s">
        <v>1</v>
      </c>
      <c r="B2" s="29" t="s">
        <v>2</v>
      </c>
      <c r="C2" s="29" t="s">
        <v>3</v>
      </c>
      <c r="D2" s="28" t="s">
        <v>4</v>
      </c>
      <c r="E2" s="29" t="s">
        <v>5</v>
      </c>
    </row>
    <row r="3" s="25" customFormat="1" ht="54" customHeight="1" spans="1:5">
      <c r="A3" s="28">
        <v>1</v>
      </c>
      <c r="B3" s="29" t="s">
        <v>6</v>
      </c>
      <c r="C3" s="28">
        <f>灵活就业社保补贴!H19</f>
        <v>16</v>
      </c>
      <c r="D3" s="28">
        <f>灵活就业社保补贴!L19</f>
        <v>10800</v>
      </c>
      <c r="E3" s="30"/>
    </row>
    <row r="4" s="25" customFormat="1" ht="54" customHeight="1" spans="1:5">
      <c r="A4" s="28">
        <v>2</v>
      </c>
      <c r="B4" s="29" t="s">
        <v>7</v>
      </c>
      <c r="C4" s="28">
        <f>一般性岗位补贴!H25</f>
        <v>22</v>
      </c>
      <c r="D4" s="28">
        <f>一般性岗位补贴!K25</f>
        <v>17880</v>
      </c>
      <c r="E4" s="30"/>
    </row>
    <row r="5" s="25" customFormat="1" ht="54" customHeight="1" spans="1:5">
      <c r="A5" s="28">
        <v>3</v>
      </c>
      <c r="B5" s="29" t="s">
        <v>8</v>
      </c>
      <c r="C5" s="28">
        <f>吸纳就业困难人员社保补贴!H41</f>
        <v>38</v>
      </c>
      <c r="D5" s="28">
        <f>吸纳就业困难人员社保补贴!K41</f>
        <v>78029.46</v>
      </c>
      <c r="E5" s="30"/>
    </row>
    <row r="6" s="25" customFormat="1" ht="36" customHeight="1" spans="1:5">
      <c r="A6" s="29" t="s">
        <v>9</v>
      </c>
      <c r="B6" s="29"/>
      <c r="C6" s="28">
        <f>SUM(C3:C5)</f>
        <v>76</v>
      </c>
      <c r="D6" s="28">
        <f>SUM(D3:D5)</f>
        <v>106709.46</v>
      </c>
      <c r="E6" s="31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O3" sqref="O3"/>
    </sheetView>
  </sheetViews>
  <sheetFormatPr defaultColWidth="9" defaultRowHeight="13.5"/>
  <cols>
    <col min="1" max="1" width="5.625" style="21" customWidth="1"/>
    <col min="2" max="2" width="9" style="21"/>
    <col min="3" max="3" width="20.875" style="21" customWidth="1"/>
    <col min="4" max="7" width="9" style="21"/>
    <col min="8" max="8" width="6.25" style="21" customWidth="1"/>
    <col min="9" max="11" width="9" style="21"/>
    <col min="12" max="12" width="7.5" style="21" customWidth="1"/>
    <col min="13" max="13" width="9" style="21"/>
    <col min="14" max="14" width="9.75" style="21" customWidth="1"/>
    <col min="15" max="16384" width="9" style="21"/>
  </cols>
  <sheetData>
    <row r="1" s="13" customFormat="1" ht="27" spans="1:14">
      <c r="A1" s="4" t="s">
        <v>10</v>
      </c>
      <c r="B1" s="4"/>
      <c r="C1" s="16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8" customFormat="1" ht="75" customHeight="1" spans="1:14">
      <c r="A2" s="17" t="s">
        <v>1</v>
      </c>
      <c r="B2" s="22" t="s">
        <v>11</v>
      </c>
      <c r="C2" s="22" t="s">
        <v>12</v>
      </c>
      <c r="D2" s="17" t="s">
        <v>13</v>
      </c>
      <c r="E2" s="17" t="s">
        <v>14</v>
      </c>
      <c r="F2" s="17" t="s">
        <v>15</v>
      </c>
      <c r="G2" s="17" t="s">
        <v>16</v>
      </c>
      <c r="H2" s="17" t="s">
        <v>17</v>
      </c>
      <c r="I2" s="23" t="s">
        <v>18</v>
      </c>
      <c r="J2" s="17" t="s">
        <v>19</v>
      </c>
      <c r="K2" s="17" t="s">
        <v>20</v>
      </c>
      <c r="L2" s="17" t="s">
        <v>21</v>
      </c>
      <c r="M2" s="24" t="s">
        <v>22</v>
      </c>
      <c r="N2" s="17" t="s">
        <v>5</v>
      </c>
    </row>
    <row r="3" s="19" customFormat="1" ht="100" customHeight="1" spans="1:14">
      <c r="A3" s="7">
        <v>1</v>
      </c>
      <c r="B3" s="7" t="s">
        <v>6</v>
      </c>
      <c r="C3" s="8" t="s">
        <v>23</v>
      </c>
      <c r="D3" s="7" t="s">
        <v>24</v>
      </c>
      <c r="E3" s="7" t="s">
        <v>25</v>
      </c>
      <c r="F3" s="7" t="s">
        <v>26</v>
      </c>
      <c r="G3" s="11" t="s">
        <v>27</v>
      </c>
      <c r="H3" s="7">
        <v>1</v>
      </c>
      <c r="I3" s="7" t="s">
        <v>25</v>
      </c>
      <c r="J3" s="7" t="s">
        <v>28</v>
      </c>
      <c r="K3" s="7" t="s">
        <v>29</v>
      </c>
      <c r="L3" s="7">
        <v>900</v>
      </c>
      <c r="M3" s="7" t="s">
        <v>30</v>
      </c>
      <c r="N3" s="7"/>
    </row>
    <row r="4" s="19" customFormat="1" ht="100" customHeight="1" spans="1:14">
      <c r="A4" s="7">
        <v>2</v>
      </c>
      <c r="B4" s="7" t="s">
        <v>6</v>
      </c>
      <c r="C4" s="8" t="s">
        <v>23</v>
      </c>
      <c r="D4" s="7" t="s">
        <v>31</v>
      </c>
      <c r="E4" s="7" t="s">
        <v>32</v>
      </c>
      <c r="F4" s="7" t="s">
        <v>33</v>
      </c>
      <c r="G4" s="11" t="s">
        <v>27</v>
      </c>
      <c r="H4" s="7">
        <v>1</v>
      </c>
      <c r="I4" s="7" t="s">
        <v>32</v>
      </c>
      <c r="J4" s="7" t="s">
        <v>34</v>
      </c>
      <c r="K4" s="7" t="s">
        <v>35</v>
      </c>
      <c r="L4" s="7">
        <v>600</v>
      </c>
      <c r="M4" s="7" t="s">
        <v>36</v>
      </c>
      <c r="N4" s="7"/>
    </row>
    <row r="5" s="19" customFormat="1" ht="100" customHeight="1" spans="1:14">
      <c r="A5" s="7">
        <v>3</v>
      </c>
      <c r="B5" s="7" t="s">
        <v>6</v>
      </c>
      <c r="C5" s="8" t="s">
        <v>23</v>
      </c>
      <c r="D5" s="7" t="s">
        <v>31</v>
      </c>
      <c r="E5" s="7" t="s">
        <v>37</v>
      </c>
      <c r="F5" s="7" t="s">
        <v>38</v>
      </c>
      <c r="G5" s="11" t="s">
        <v>27</v>
      </c>
      <c r="H5" s="7">
        <v>1</v>
      </c>
      <c r="I5" s="7" t="s">
        <v>37</v>
      </c>
      <c r="J5" s="7" t="s">
        <v>39</v>
      </c>
      <c r="K5" s="7" t="s">
        <v>35</v>
      </c>
      <c r="L5" s="7">
        <v>600</v>
      </c>
      <c r="M5" s="7" t="s">
        <v>40</v>
      </c>
      <c r="N5" s="7"/>
    </row>
    <row r="6" s="19" customFormat="1" ht="100" customHeight="1" spans="1:14">
      <c r="A6" s="7">
        <v>4</v>
      </c>
      <c r="B6" s="7" t="s">
        <v>6</v>
      </c>
      <c r="C6" s="8" t="s">
        <v>23</v>
      </c>
      <c r="D6" s="7" t="s">
        <v>31</v>
      </c>
      <c r="E6" s="7" t="s">
        <v>41</v>
      </c>
      <c r="F6" s="7" t="s">
        <v>42</v>
      </c>
      <c r="G6" s="11" t="s">
        <v>27</v>
      </c>
      <c r="H6" s="7">
        <v>1</v>
      </c>
      <c r="I6" s="7" t="s">
        <v>41</v>
      </c>
      <c r="J6" s="7" t="s">
        <v>43</v>
      </c>
      <c r="K6" s="7" t="s">
        <v>44</v>
      </c>
      <c r="L6" s="7">
        <v>600</v>
      </c>
      <c r="M6" s="7" t="s">
        <v>45</v>
      </c>
      <c r="N6" s="7"/>
    </row>
    <row r="7" s="19" customFormat="1" ht="100" customHeight="1" spans="1:14">
      <c r="A7" s="7">
        <v>5</v>
      </c>
      <c r="B7" s="7" t="s">
        <v>6</v>
      </c>
      <c r="C7" s="8" t="s">
        <v>23</v>
      </c>
      <c r="D7" s="7" t="s">
        <v>31</v>
      </c>
      <c r="E7" s="7" t="s">
        <v>46</v>
      </c>
      <c r="F7" s="7" t="s">
        <v>47</v>
      </c>
      <c r="G7" s="11" t="s">
        <v>27</v>
      </c>
      <c r="H7" s="7">
        <v>1</v>
      </c>
      <c r="I7" s="7" t="s">
        <v>46</v>
      </c>
      <c r="J7" s="7" t="s">
        <v>48</v>
      </c>
      <c r="K7" s="7" t="s">
        <v>44</v>
      </c>
      <c r="L7" s="7">
        <v>600</v>
      </c>
      <c r="M7" s="7" t="s">
        <v>49</v>
      </c>
      <c r="N7" s="7"/>
    </row>
    <row r="8" s="19" customFormat="1" ht="100" customHeight="1" spans="1:14">
      <c r="A8" s="7">
        <v>6</v>
      </c>
      <c r="B8" s="7" t="s">
        <v>6</v>
      </c>
      <c r="C8" s="8" t="s">
        <v>23</v>
      </c>
      <c r="D8" s="7" t="s">
        <v>31</v>
      </c>
      <c r="E8" s="7" t="s">
        <v>50</v>
      </c>
      <c r="F8" s="7" t="s">
        <v>51</v>
      </c>
      <c r="G8" s="11" t="s">
        <v>27</v>
      </c>
      <c r="H8" s="7">
        <v>1</v>
      </c>
      <c r="I8" s="7" t="s">
        <v>50</v>
      </c>
      <c r="J8" s="7" t="s">
        <v>52</v>
      </c>
      <c r="K8" s="7" t="s">
        <v>53</v>
      </c>
      <c r="L8" s="7">
        <v>900</v>
      </c>
      <c r="M8" s="7" t="s">
        <v>54</v>
      </c>
      <c r="N8" s="7"/>
    </row>
    <row r="9" s="19" customFormat="1" ht="100" customHeight="1" spans="1:14">
      <c r="A9" s="7">
        <v>7</v>
      </c>
      <c r="B9" s="7" t="s">
        <v>6</v>
      </c>
      <c r="C9" s="8" t="s">
        <v>23</v>
      </c>
      <c r="D9" s="7" t="s">
        <v>31</v>
      </c>
      <c r="E9" s="7" t="s">
        <v>55</v>
      </c>
      <c r="F9" s="7" t="s">
        <v>56</v>
      </c>
      <c r="G9" s="11" t="s">
        <v>27</v>
      </c>
      <c r="H9" s="7">
        <v>1</v>
      </c>
      <c r="I9" s="7" t="s">
        <v>55</v>
      </c>
      <c r="J9" s="7" t="s">
        <v>57</v>
      </c>
      <c r="K9" s="7" t="s">
        <v>35</v>
      </c>
      <c r="L9" s="7">
        <v>600</v>
      </c>
      <c r="M9" s="7" t="s">
        <v>58</v>
      </c>
      <c r="N9" s="7"/>
    </row>
    <row r="10" s="19" customFormat="1" ht="100" customHeight="1" spans="1:14">
      <c r="A10" s="7">
        <v>8</v>
      </c>
      <c r="B10" s="7" t="s">
        <v>6</v>
      </c>
      <c r="C10" s="8" t="s">
        <v>23</v>
      </c>
      <c r="D10" s="7" t="s">
        <v>31</v>
      </c>
      <c r="E10" s="7" t="s">
        <v>59</v>
      </c>
      <c r="F10" s="7" t="s">
        <v>60</v>
      </c>
      <c r="G10" s="11" t="s">
        <v>27</v>
      </c>
      <c r="H10" s="7">
        <v>1</v>
      </c>
      <c r="I10" s="7" t="s">
        <v>59</v>
      </c>
      <c r="J10" s="7" t="s">
        <v>61</v>
      </c>
      <c r="K10" s="7" t="s">
        <v>35</v>
      </c>
      <c r="L10" s="7">
        <v>600</v>
      </c>
      <c r="M10" s="7" t="s">
        <v>62</v>
      </c>
      <c r="N10" s="7"/>
    </row>
    <row r="11" s="19" customFormat="1" ht="100" customHeight="1" spans="1:14">
      <c r="A11" s="7">
        <v>9</v>
      </c>
      <c r="B11" s="7" t="s">
        <v>6</v>
      </c>
      <c r="C11" s="8" t="s">
        <v>23</v>
      </c>
      <c r="D11" s="7" t="s">
        <v>31</v>
      </c>
      <c r="E11" s="7" t="s">
        <v>63</v>
      </c>
      <c r="F11" s="7" t="s">
        <v>64</v>
      </c>
      <c r="G11" s="11" t="s">
        <v>27</v>
      </c>
      <c r="H11" s="7">
        <v>1</v>
      </c>
      <c r="I11" s="7" t="s">
        <v>63</v>
      </c>
      <c r="J11" s="7" t="s">
        <v>65</v>
      </c>
      <c r="K11" s="7" t="s">
        <v>44</v>
      </c>
      <c r="L11" s="7">
        <v>600</v>
      </c>
      <c r="M11" s="7" t="s">
        <v>66</v>
      </c>
      <c r="N11" s="7"/>
    </row>
    <row r="12" s="19" customFormat="1" ht="100" customHeight="1" spans="1:14">
      <c r="A12" s="7">
        <v>10</v>
      </c>
      <c r="B12" s="7" t="s">
        <v>6</v>
      </c>
      <c r="C12" s="8" t="s">
        <v>23</v>
      </c>
      <c r="D12" s="7" t="s">
        <v>31</v>
      </c>
      <c r="E12" s="7" t="s">
        <v>67</v>
      </c>
      <c r="F12" s="7" t="s">
        <v>68</v>
      </c>
      <c r="G12" s="11" t="s">
        <v>27</v>
      </c>
      <c r="H12" s="7">
        <v>1</v>
      </c>
      <c r="I12" s="7" t="s">
        <v>67</v>
      </c>
      <c r="J12" s="7" t="s">
        <v>69</v>
      </c>
      <c r="K12" s="7" t="s">
        <v>35</v>
      </c>
      <c r="L12" s="7">
        <v>600</v>
      </c>
      <c r="M12" s="7" t="s">
        <v>70</v>
      </c>
      <c r="N12" s="7"/>
    </row>
    <row r="13" s="19" customFormat="1" ht="100" customHeight="1" spans="1:14">
      <c r="A13" s="7">
        <v>11</v>
      </c>
      <c r="B13" s="7" t="s">
        <v>6</v>
      </c>
      <c r="C13" s="8" t="s">
        <v>23</v>
      </c>
      <c r="D13" s="7" t="s">
        <v>71</v>
      </c>
      <c r="E13" s="7" t="s">
        <v>72</v>
      </c>
      <c r="F13" s="7" t="s">
        <v>73</v>
      </c>
      <c r="G13" s="11" t="s">
        <v>27</v>
      </c>
      <c r="H13" s="7">
        <v>1</v>
      </c>
      <c r="I13" s="7" t="s">
        <v>72</v>
      </c>
      <c r="J13" s="7" t="s">
        <v>74</v>
      </c>
      <c r="K13" s="7" t="s">
        <v>35</v>
      </c>
      <c r="L13" s="7">
        <v>600</v>
      </c>
      <c r="M13" s="7" t="s">
        <v>75</v>
      </c>
      <c r="N13" s="7"/>
    </row>
    <row r="14" s="19" customFormat="1" ht="100" customHeight="1" spans="1:14">
      <c r="A14" s="7">
        <v>12</v>
      </c>
      <c r="B14" s="7" t="s">
        <v>6</v>
      </c>
      <c r="C14" s="8" t="s">
        <v>23</v>
      </c>
      <c r="D14" s="7" t="s">
        <v>24</v>
      </c>
      <c r="E14" s="7" t="s">
        <v>76</v>
      </c>
      <c r="F14" s="7" t="s">
        <v>77</v>
      </c>
      <c r="G14" s="11" t="s">
        <v>27</v>
      </c>
      <c r="H14" s="7">
        <v>1</v>
      </c>
      <c r="I14" s="7" t="s">
        <v>76</v>
      </c>
      <c r="J14" s="7" t="s">
        <v>78</v>
      </c>
      <c r="K14" s="7" t="s">
        <v>79</v>
      </c>
      <c r="L14" s="7">
        <v>600</v>
      </c>
      <c r="M14" s="7" t="s">
        <v>80</v>
      </c>
      <c r="N14" s="7"/>
    </row>
    <row r="15" s="19" customFormat="1" ht="100" customHeight="1" spans="1:14">
      <c r="A15" s="7">
        <v>13</v>
      </c>
      <c r="B15" s="7" t="s">
        <v>6</v>
      </c>
      <c r="C15" s="8" t="s">
        <v>23</v>
      </c>
      <c r="D15" s="7" t="s">
        <v>71</v>
      </c>
      <c r="E15" s="7" t="s">
        <v>81</v>
      </c>
      <c r="F15" s="7" t="s">
        <v>82</v>
      </c>
      <c r="G15" s="11" t="s">
        <v>27</v>
      </c>
      <c r="H15" s="7">
        <v>1</v>
      </c>
      <c r="I15" s="7" t="s">
        <v>81</v>
      </c>
      <c r="J15" s="7" t="s">
        <v>83</v>
      </c>
      <c r="K15" s="7" t="s">
        <v>35</v>
      </c>
      <c r="L15" s="7">
        <v>600</v>
      </c>
      <c r="M15" s="7" t="s">
        <v>84</v>
      </c>
      <c r="N15" s="7"/>
    </row>
    <row r="16" s="19" customFormat="1" ht="100" customHeight="1" spans="1:14">
      <c r="A16" s="7">
        <v>14</v>
      </c>
      <c r="B16" s="7" t="s">
        <v>6</v>
      </c>
      <c r="C16" s="8" t="s">
        <v>23</v>
      </c>
      <c r="D16" s="7" t="s">
        <v>71</v>
      </c>
      <c r="E16" s="7" t="s">
        <v>85</v>
      </c>
      <c r="F16" s="7" t="s">
        <v>86</v>
      </c>
      <c r="G16" s="11" t="s">
        <v>27</v>
      </c>
      <c r="H16" s="7">
        <v>1</v>
      </c>
      <c r="I16" s="7" t="s">
        <v>85</v>
      </c>
      <c r="J16" s="7" t="s">
        <v>87</v>
      </c>
      <c r="K16" s="7" t="s">
        <v>35</v>
      </c>
      <c r="L16" s="7">
        <v>600</v>
      </c>
      <c r="M16" s="7" t="s">
        <v>88</v>
      </c>
      <c r="N16" s="7"/>
    </row>
    <row r="17" s="19" customFormat="1" ht="100" customHeight="1" spans="1:14">
      <c r="A17" s="7">
        <v>15</v>
      </c>
      <c r="B17" s="7" t="s">
        <v>6</v>
      </c>
      <c r="C17" s="8" t="s">
        <v>23</v>
      </c>
      <c r="D17" s="7" t="s">
        <v>24</v>
      </c>
      <c r="E17" s="7" t="s">
        <v>89</v>
      </c>
      <c r="F17" s="7" t="s">
        <v>90</v>
      </c>
      <c r="G17" s="11" t="s">
        <v>27</v>
      </c>
      <c r="H17" s="7">
        <v>1</v>
      </c>
      <c r="I17" s="7" t="s">
        <v>89</v>
      </c>
      <c r="J17" s="7" t="s">
        <v>91</v>
      </c>
      <c r="K17" s="7" t="s">
        <v>44</v>
      </c>
      <c r="L17" s="7">
        <v>900</v>
      </c>
      <c r="M17" s="7" t="s">
        <v>92</v>
      </c>
      <c r="N17" s="7"/>
    </row>
    <row r="18" s="19" customFormat="1" ht="100" customHeight="1" spans="1:14">
      <c r="A18" s="7">
        <v>16</v>
      </c>
      <c r="B18" s="7" t="s">
        <v>6</v>
      </c>
      <c r="C18" s="8" t="s">
        <v>23</v>
      </c>
      <c r="D18" s="7" t="s">
        <v>24</v>
      </c>
      <c r="E18" s="7" t="s">
        <v>93</v>
      </c>
      <c r="F18" s="7" t="s">
        <v>94</v>
      </c>
      <c r="G18" s="11" t="s">
        <v>27</v>
      </c>
      <c r="H18" s="7">
        <v>1</v>
      </c>
      <c r="I18" s="7" t="s">
        <v>93</v>
      </c>
      <c r="J18" s="7" t="s">
        <v>95</v>
      </c>
      <c r="K18" s="7" t="s">
        <v>79</v>
      </c>
      <c r="L18" s="7">
        <v>900</v>
      </c>
      <c r="M18" s="7" t="s">
        <v>96</v>
      </c>
      <c r="N18" s="7"/>
    </row>
    <row r="19" s="20" customFormat="1" ht="30" customHeight="1" spans="1:14">
      <c r="A19" s="9" t="s">
        <v>9</v>
      </c>
      <c r="B19" s="9"/>
      <c r="C19" s="9"/>
      <c r="D19" s="9"/>
      <c r="E19" s="9"/>
      <c r="F19" s="9"/>
      <c r="G19" s="9"/>
      <c r="H19" s="9">
        <f>SUM(H3:H18)</f>
        <v>16</v>
      </c>
      <c r="I19" s="9"/>
      <c r="J19" s="9"/>
      <c r="K19" s="9"/>
      <c r="L19" s="9">
        <f>SUM(L3:L18)</f>
        <v>10800</v>
      </c>
      <c r="M19" s="9"/>
      <c r="N19" s="9"/>
    </row>
  </sheetData>
  <mergeCells count="1">
    <mergeCell ref="A1:N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O3" sqref="O3"/>
    </sheetView>
  </sheetViews>
  <sheetFormatPr defaultColWidth="9" defaultRowHeight="13.5"/>
  <cols>
    <col min="1" max="2" width="9" style="3"/>
    <col min="3" max="3" width="11.375" style="3" customWidth="1"/>
    <col min="4" max="12" width="9" style="3"/>
    <col min="13" max="13" width="9.125" style="3" customWidth="1"/>
    <col min="14" max="16384" width="9" style="3"/>
  </cols>
  <sheetData>
    <row r="1" s="13" customFormat="1" ht="27" spans="1:13">
      <c r="A1" s="4" t="s">
        <v>10</v>
      </c>
      <c r="B1" s="4"/>
      <c r="C1" s="16"/>
      <c r="D1" s="4"/>
      <c r="E1" s="4"/>
      <c r="F1" s="4"/>
      <c r="G1" s="4"/>
      <c r="H1" s="4"/>
      <c r="I1" s="4"/>
      <c r="J1" s="4"/>
      <c r="K1" s="4"/>
      <c r="L1" s="4"/>
      <c r="M1" s="4"/>
    </row>
    <row r="2" s="14" customFormat="1" ht="69" customHeight="1" spans="1:13">
      <c r="A2" s="5" t="s">
        <v>1</v>
      </c>
      <c r="B2" s="6" t="s">
        <v>11</v>
      </c>
      <c r="C2" s="6" t="s">
        <v>12</v>
      </c>
      <c r="D2" s="6" t="s">
        <v>13</v>
      </c>
      <c r="E2" s="6" t="s">
        <v>97</v>
      </c>
      <c r="F2" s="6" t="s">
        <v>98</v>
      </c>
      <c r="G2" s="6" t="s">
        <v>99</v>
      </c>
      <c r="H2" s="6" t="s">
        <v>17</v>
      </c>
      <c r="I2" s="6" t="s">
        <v>100</v>
      </c>
      <c r="J2" s="17" t="s">
        <v>20</v>
      </c>
      <c r="K2" s="6" t="s">
        <v>101</v>
      </c>
      <c r="L2" s="6" t="s">
        <v>102</v>
      </c>
      <c r="M2" s="6" t="s">
        <v>103</v>
      </c>
    </row>
    <row r="3" s="15" customFormat="1" ht="89" customHeight="1" spans="1:13">
      <c r="A3" s="7">
        <v>1</v>
      </c>
      <c r="B3" s="7" t="s">
        <v>7</v>
      </c>
      <c r="C3" s="8" t="s">
        <v>104</v>
      </c>
      <c r="D3" s="7" t="s">
        <v>24</v>
      </c>
      <c r="E3" s="7" t="s">
        <v>105</v>
      </c>
      <c r="F3" s="7" t="s">
        <v>106</v>
      </c>
      <c r="G3" s="7" t="s">
        <v>107</v>
      </c>
      <c r="H3" s="7">
        <v>1</v>
      </c>
      <c r="I3" s="7" t="s">
        <v>108</v>
      </c>
      <c r="J3" s="7" t="s">
        <v>109</v>
      </c>
      <c r="K3" s="11">
        <v>1620</v>
      </c>
      <c r="L3" s="7" t="s">
        <v>110</v>
      </c>
      <c r="M3" s="7" t="s">
        <v>111</v>
      </c>
    </row>
    <row r="4" s="15" customFormat="1" ht="89" customHeight="1" spans="1:13">
      <c r="A4" s="7">
        <v>2</v>
      </c>
      <c r="B4" s="7" t="s">
        <v>7</v>
      </c>
      <c r="C4" s="8" t="s">
        <v>104</v>
      </c>
      <c r="D4" s="7" t="s">
        <v>24</v>
      </c>
      <c r="E4" s="7" t="s">
        <v>105</v>
      </c>
      <c r="F4" s="7" t="s">
        <v>106</v>
      </c>
      <c r="G4" s="7" t="s">
        <v>27</v>
      </c>
      <c r="H4" s="7">
        <v>1</v>
      </c>
      <c r="I4" s="7" t="s">
        <v>108</v>
      </c>
      <c r="J4" s="7" t="s">
        <v>109</v>
      </c>
      <c r="K4" s="11">
        <v>2430</v>
      </c>
      <c r="L4" s="7" t="s">
        <v>112</v>
      </c>
      <c r="M4" s="7" t="s">
        <v>113</v>
      </c>
    </row>
    <row r="5" s="15" customFormat="1" ht="89" customHeight="1" spans="1:13">
      <c r="A5" s="7">
        <v>3</v>
      </c>
      <c r="B5" s="7" t="s">
        <v>7</v>
      </c>
      <c r="C5" s="8" t="s">
        <v>104</v>
      </c>
      <c r="D5" s="7" t="s">
        <v>24</v>
      </c>
      <c r="E5" s="7" t="s">
        <v>105</v>
      </c>
      <c r="F5" s="7" t="s">
        <v>106</v>
      </c>
      <c r="G5" s="7" t="s">
        <v>27</v>
      </c>
      <c r="H5" s="7">
        <v>1</v>
      </c>
      <c r="I5" s="7" t="s">
        <v>108</v>
      </c>
      <c r="J5" s="7" t="s">
        <v>109</v>
      </c>
      <c r="K5" s="11">
        <v>600</v>
      </c>
      <c r="L5" s="7" t="s">
        <v>114</v>
      </c>
      <c r="M5" s="7" t="s">
        <v>115</v>
      </c>
    </row>
    <row r="6" s="15" customFormat="1" ht="89" customHeight="1" spans="1:13">
      <c r="A6" s="7">
        <v>4</v>
      </c>
      <c r="B6" s="7" t="s">
        <v>7</v>
      </c>
      <c r="C6" s="8" t="s">
        <v>104</v>
      </c>
      <c r="D6" s="7" t="s">
        <v>24</v>
      </c>
      <c r="E6" s="7" t="s">
        <v>105</v>
      </c>
      <c r="F6" s="7" t="s">
        <v>106</v>
      </c>
      <c r="G6" s="7" t="s">
        <v>27</v>
      </c>
      <c r="H6" s="7">
        <v>1</v>
      </c>
      <c r="I6" s="7" t="s">
        <v>108</v>
      </c>
      <c r="J6" s="7" t="s">
        <v>109</v>
      </c>
      <c r="K6" s="11">
        <v>600</v>
      </c>
      <c r="L6" s="7" t="s">
        <v>116</v>
      </c>
      <c r="M6" s="7" t="s">
        <v>117</v>
      </c>
    </row>
    <row r="7" s="15" customFormat="1" ht="89" customHeight="1" spans="1:13">
      <c r="A7" s="7">
        <v>5</v>
      </c>
      <c r="B7" s="7" t="s">
        <v>7</v>
      </c>
      <c r="C7" s="8" t="s">
        <v>104</v>
      </c>
      <c r="D7" s="7" t="s">
        <v>24</v>
      </c>
      <c r="E7" s="7" t="s">
        <v>105</v>
      </c>
      <c r="F7" s="7" t="s">
        <v>106</v>
      </c>
      <c r="G7" s="7" t="s">
        <v>27</v>
      </c>
      <c r="H7" s="7">
        <v>1</v>
      </c>
      <c r="I7" s="7" t="s">
        <v>108</v>
      </c>
      <c r="J7" s="7" t="s">
        <v>109</v>
      </c>
      <c r="K7" s="11">
        <v>600</v>
      </c>
      <c r="L7" s="7" t="s">
        <v>118</v>
      </c>
      <c r="M7" s="7" t="s">
        <v>119</v>
      </c>
    </row>
    <row r="8" s="15" customFormat="1" ht="89" customHeight="1" spans="1:13">
      <c r="A8" s="7">
        <v>6</v>
      </c>
      <c r="B8" s="7" t="s">
        <v>7</v>
      </c>
      <c r="C8" s="8" t="s">
        <v>104</v>
      </c>
      <c r="D8" s="7" t="s">
        <v>24</v>
      </c>
      <c r="E8" s="7" t="s">
        <v>105</v>
      </c>
      <c r="F8" s="7" t="s">
        <v>106</v>
      </c>
      <c r="G8" s="7" t="s">
        <v>27</v>
      </c>
      <c r="H8" s="7">
        <v>1</v>
      </c>
      <c r="I8" s="7" t="s">
        <v>108</v>
      </c>
      <c r="J8" s="7" t="s">
        <v>109</v>
      </c>
      <c r="K8" s="11">
        <v>600</v>
      </c>
      <c r="L8" s="7" t="s">
        <v>120</v>
      </c>
      <c r="M8" s="7" t="s">
        <v>121</v>
      </c>
    </row>
    <row r="9" s="15" customFormat="1" ht="89" customHeight="1" spans="1:13">
      <c r="A9" s="7">
        <v>7</v>
      </c>
      <c r="B9" s="7" t="s">
        <v>7</v>
      </c>
      <c r="C9" s="8" t="s">
        <v>104</v>
      </c>
      <c r="D9" s="7" t="s">
        <v>24</v>
      </c>
      <c r="E9" s="7" t="s">
        <v>105</v>
      </c>
      <c r="F9" s="7" t="s">
        <v>106</v>
      </c>
      <c r="G9" s="7" t="s">
        <v>27</v>
      </c>
      <c r="H9" s="7">
        <v>1</v>
      </c>
      <c r="I9" s="7" t="s">
        <v>108</v>
      </c>
      <c r="J9" s="7" t="s">
        <v>109</v>
      </c>
      <c r="K9" s="11">
        <v>600</v>
      </c>
      <c r="L9" s="7" t="s">
        <v>122</v>
      </c>
      <c r="M9" s="7" t="s">
        <v>123</v>
      </c>
    </row>
    <row r="10" s="15" customFormat="1" ht="89" customHeight="1" spans="1:13">
      <c r="A10" s="7">
        <v>8</v>
      </c>
      <c r="B10" s="7" t="s">
        <v>7</v>
      </c>
      <c r="C10" s="8" t="s">
        <v>104</v>
      </c>
      <c r="D10" s="7" t="s">
        <v>24</v>
      </c>
      <c r="E10" s="7" t="s">
        <v>105</v>
      </c>
      <c r="F10" s="7" t="s">
        <v>106</v>
      </c>
      <c r="G10" s="7" t="s">
        <v>27</v>
      </c>
      <c r="H10" s="7">
        <v>1</v>
      </c>
      <c r="I10" s="7" t="s">
        <v>108</v>
      </c>
      <c r="J10" s="7" t="s">
        <v>109</v>
      </c>
      <c r="K10" s="11">
        <v>600</v>
      </c>
      <c r="L10" s="7" t="s">
        <v>124</v>
      </c>
      <c r="M10" s="7" t="s">
        <v>125</v>
      </c>
    </row>
    <row r="11" s="15" customFormat="1" ht="89" customHeight="1" spans="1:13">
      <c r="A11" s="7">
        <v>9</v>
      </c>
      <c r="B11" s="7" t="s">
        <v>7</v>
      </c>
      <c r="C11" s="8" t="s">
        <v>104</v>
      </c>
      <c r="D11" s="7" t="s">
        <v>24</v>
      </c>
      <c r="E11" s="7" t="s">
        <v>105</v>
      </c>
      <c r="F11" s="7" t="s">
        <v>106</v>
      </c>
      <c r="G11" s="7" t="s">
        <v>27</v>
      </c>
      <c r="H11" s="7">
        <v>1</v>
      </c>
      <c r="I11" s="7" t="s">
        <v>108</v>
      </c>
      <c r="J11" s="7" t="s">
        <v>109</v>
      </c>
      <c r="K11" s="11">
        <v>600</v>
      </c>
      <c r="L11" s="7" t="s">
        <v>124</v>
      </c>
      <c r="M11" s="7" t="s">
        <v>126</v>
      </c>
    </row>
    <row r="12" s="15" customFormat="1" ht="89" customHeight="1" spans="1:13">
      <c r="A12" s="7">
        <v>10</v>
      </c>
      <c r="B12" s="7" t="s">
        <v>7</v>
      </c>
      <c r="C12" s="8" t="s">
        <v>104</v>
      </c>
      <c r="D12" s="7" t="s">
        <v>24</v>
      </c>
      <c r="E12" s="7" t="s">
        <v>105</v>
      </c>
      <c r="F12" s="7" t="s">
        <v>106</v>
      </c>
      <c r="G12" s="7" t="s">
        <v>27</v>
      </c>
      <c r="H12" s="7">
        <v>1</v>
      </c>
      <c r="I12" s="7" t="s">
        <v>108</v>
      </c>
      <c r="J12" s="7" t="s">
        <v>109</v>
      </c>
      <c r="K12" s="11">
        <v>600</v>
      </c>
      <c r="L12" s="7" t="s">
        <v>112</v>
      </c>
      <c r="M12" s="7" t="s">
        <v>127</v>
      </c>
    </row>
    <row r="13" s="15" customFormat="1" ht="89" customHeight="1" spans="1:13">
      <c r="A13" s="7">
        <v>11</v>
      </c>
      <c r="B13" s="7" t="s">
        <v>7</v>
      </c>
      <c r="C13" s="8" t="s">
        <v>104</v>
      </c>
      <c r="D13" s="7" t="s">
        <v>24</v>
      </c>
      <c r="E13" s="7" t="s">
        <v>105</v>
      </c>
      <c r="F13" s="7" t="s">
        <v>106</v>
      </c>
      <c r="G13" s="7" t="s">
        <v>27</v>
      </c>
      <c r="H13" s="7">
        <v>1</v>
      </c>
      <c r="I13" s="7" t="s">
        <v>108</v>
      </c>
      <c r="J13" s="7" t="s">
        <v>109</v>
      </c>
      <c r="K13" s="11">
        <v>600</v>
      </c>
      <c r="L13" s="7" t="s">
        <v>128</v>
      </c>
      <c r="M13" s="7" t="s">
        <v>129</v>
      </c>
    </row>
    <row r="14" s="15" customFormat="1" ht="89" customHeight="1" spans="1:13">
      <c r="A14" s="7">
        <v>12</v>
      </c>
      <c r="B14" s="7" t="s">
        <v>7</v>
      </c>
      <c r="C14" s="8" t="s">
        <v>104</v>
      </c>
      <c r="D14" s="7" t="s">
        <v>24</v>
      </c>
      <c r="E14" s="7" t="s">
        <v>105</v>
      </c>
      <c r="F14" s="7" t="s">
        <v>106</v>
      </c>
      <c r="G14" s="7" t="s">
        <v>27</v>
      </c>
      <c r="H14" s="7">
        <v>1</v>
      </c>
      <c r="I14" s="7" t="s">
        <v>108</v>
      </c>
      <c r="J14" s="7" t="s">
        <v>109</v>
      </c>
      <c r="K14" s="11">
        <v>600</v>
      </c>
      <c r="L14" s="7" t="s">
        <v>128</v>
      </c>
      <c r="M14" s="7" t="s">
        <v>130</v>
      </c>
    </row>
    <row r="15" s="15" customFormat="1" ht="89" customHeight="1" spans="1:13">
      <c r="A15" s="7">
        <v>13</v>
      </c>
      <c r="B15" s="7" t="s">
        <v>7</v>
      </c>
      <c r="C15" s="8" t="s">
        <v>104</v>
      </c>
      <c r="D15" s="7" t="s">
        <v>24</v>
      </c>
      <c r="E15" s="7" t="s">
        <v>105</v>
      </c>
      <c r="F15" s="7" t="s">
        <v>106</v>
      </c>
      <c r="G15" s="7" t="s">
        <v>27</v>
      </c>
      <c r="H15" s="7">
        <v>1</v>
      </c>
      <c r="I15" s="7" t="s">
        <v>108</v>
      </c>
      <c r="J15" s="7" t="s">
        <v>109</v>
      </c>
      <c r="K15" s="11">
        <v>600</v>
      </c>
      <c r="L15" s="7" t="s">
        <v>131</v>
      </c>
      <c r="M15" s="7" t="s">
        <v>132</v>
      </c>
    </row>
    <row r="16" s="15" customFormat="1" ht="89" customHeight="1" spans="1:13">
      <c r="A16" s="7">
        <v>14</v>
      </c>
      <c r="B16" s="7" t="s">
        <v>7</v>
      </c>
      <c r="C16" s="8" t="s">
        <v>104</v>
      </c>
      <c r="D16" s="7" t="s">
        <v>24</v>
      </c>
      <c r="E16" s="7" t="s">
        <v>105</v>
      </c>
      <c r="F16" s="7" t="s">
        <v>106</v>
      </c>
      <c r="G16" s="7" t="s">
        <v>27</v>
      </c>
      <c r="H16" s="7">
        <v>1</v>
      </c>
      <c r="I16" s="7" t="s">
        <v>108</v>
      </c>
      <c r="J16" s="7" t="s">
        <v>109</v>
      </c>
      <c r="K16" s="11">
        <v>600</v>
      </c>
      <c r="L16" s="7" t="s">
        <v>133</v>
      </c>
      <c r="M16" s="7" t="s">
        <v>134</v>
      </c>
    </row>
    <row r="17" s="15" customFormat="1" ht="89" customHeight="1" spans="1:13">
      <c r="A17" s="7">
        <v>15</v>
      </c>
      <c r="B17" s="7" t="s">
        <v>7</v>
      </c>
      <c r="C17" s="8" t="s">
        <v>104</v>
      </c>
      <c r="D17" s="7" t="s">
        <v>71</v>
      </c>
      <c r="E17" s="7" t="s">
        <v>135</v>
      </c>
      <c r="F17" s="7" t="s">
        <v>136</v>
      </c>
      <c r="G17" s="7" t="s">
        <v>27</v>
      </c>
      <c r="H17" s="7">
        <v>1</v>
      </c>
      <c r="I17" s="7" t="s">
        <v>137</v>
      </c>
      <c r="J17" s="7" t="s">
        <v>138</v>
      </c>
      <c r="K17" s="11">
        <v>2430</v>
      </c>
      <c r="L17" s="7" t="s">
        <v>139</v>
      </c>
      <c r="M17" s="7" t="s">
        <v>140</v>
      </c>
    </row>
    <row r="18" s="15" customFormat="1" ht="89" customHeight="1" spans="1:13">
      <c r="A18" s="7">
        <v>16</v>
      </c>
      <c r="B18" s="7" t="s">
        <v>7</v>
      </c>
      <c r="C18" s="8" t="s">
        <v>104</v>
      </c>
      <c r="D18" s="7" t="s">
        <v>24</v>
      </c>
      <c r="E18" s="7" t="s">
        <v>141</v>
      </c>
      <c r="F18" s="7" t="s">
        <v>142</v>
      </c>
      <c r="G18" s="7" t="s">
        <v>27</v>
      </c>
      <c r="H18" s="7">
        <v>1</v>
      </c>
      <c r="I18" s="7" t="s">
        <v>143</v>
      </c>
      <c r="J18" s="7" t="s">
        <v>109</v>
      </c>
      <c r="K18" s="11">
        <v>600</v>
      </c>
      <c r="L18" s="7" t="s">
        <v>54</v>
      </c>
      <c r="M18" s="7" t="s">
        <v>144</v>
      </c>
    </row>
    <row r="19" s="15" customFormat="1" ht="89" customHeight="1" spans="1:13">
      <c r="A19" s="7">
        <v>17</v>
      </c>
      <c r="B19" s="7" t="s">
        <v>7</v>
      </c>
      <c r="C19" s="8" t="s">
        <v>104</v>
      </c>
      <c r="D19" s="7" t="s">
        <v>24</v>
      </c>
      <c r="E19" s="7" t="s">
        <v>141</v>
      </c>
      <c r="F19" s="7" t="s">
        <v>142</v>
      </c>
      <c r="G19" s="7" t="s">
        <v>27</v>
      </c>
      <c r="H19" s="7">
        <v>1</v>
      </c>
      <c r="I19" s="7" t="s">
        <v>143</v>
      </c>
      <c r="J19" s="7" t="s">
        <v>109</v>
      </c>
      <c r="K19" s="11">
        <v>600</v>
      </c>
      <c r="L19" s="7" t="s">
        <v>54</v>
      </c>
      <c r="M19" s="7" t="s">
        <v>145</v>
      </c>
    </row>
    <row r="20" s="15" customFormat="1" ht="89" customHeight="1" spans="1:13">
      <c r="A20" s="7">
        <v>18</v>
      </c>
      <c r="B20" s="7" t="s">
        <v>7</v>
      </c>
      <c r="C20" s="8" t="s">
        <v>104</v>
      </c>
      <c r="D20" s="7" t="s">
        <v>24</v>
      </c>
      <c r="E20" s="7" t="s">
        <v>141</v>
      </c>
      <c r="F20" s="7" t="s">
        <v>142</v>
      </c>
      <c r="G20" s="7" t="s">
        <v>27</v>
      </c>
      <c r="H20" s="7">
        <v>1</v>
      </c>
      <c r="I20" s="7" t="s">
        <v>143</v>
      </c>
      <c r="J20" s="7" t="s">
        <v>109</v>
      </c>
      <c r="K20" s="11">
        <v>600</v>
      </c>
      <c r="L20" s="7" t="s">
        <v>146</v>
      </c>
      <c r="M20" s="7" t="s">
        <v>147</v>
      </c>
    </row>
    <row r="21" s="15" customFormat="1" ht="89" customHeight="1" spans="1:13">
      <c r="A21" s="7">
        <v>19</v>
      </c>
      <c r="B21" s="7" t="s">
        <v>7</v>
      </c>
      <c r="C21" s="8" t="s">
        <v>104</v>
      </c>
      <c r="D21" s="7" t="s">
        <v>24</v>
      </c>
      <c r="E21" s="7" t="s">
        <v>141</v>
      </c>
      <c r="F21" s="7" t="s">
        <v>142</v>
      </c>
      <c r="G21" s="7" t="s">
        <v>27</v>
      </c>
      <c r="H21" s="7">
        <v>1</v>
      </c>
      <c r="I21" s="7" t="s">
        <v>143</v>
      </c>
      <c r="J21" s="7" t="s">
        <v>109</v>
      </c>
      <c r="K21" s="11">
        <v>600</v>
      </c>
      <c r="L21" s="7" t="s">
        <v>148</v>
      </c>
      <c r="M21" s="7" t="s">
        <v>149</v>
      </c>
    </row>
    <row r="22" s="15" customFormat="1" ht="89" customHeight="1" spans="1:13">
      <c r="A22" s="7">
        <v>20</v>
      </c>
      <c r="B22" s="7" t="s">
        <v>7</v>
      </c>
      <c r="C22" s="8" t="s">
        <v>104</v>
      </c>
      <c r="D22" s="7" t="s">
        <v>24</v>
      </c>
      <c r="E22" s="7" t="s">
        <v>141</v>
      </c>
      <c r="F22" s="7" t="s">
        <v>142</v>
      </c>
      <c r="G22" s="7" t="s">
        <v>27</v>
      </c>
      <c r="H22" s="7">
        <v>1</v>
      </c>
      <c r="I22" s="7" t="s">
        <v>143</v>
      </c>
      <c r="J22" s="7" t="s">
        <v>109</v>
      </c>
      <c r="K22" s="11">
        <v>600</v>
      </c>
      <c r="L22" s="7" t="s">
        <v>148</v>
      </c>
      <c r="M22" s="7" t="s">
        <v>150</v>
      </c>
    </row>
    <row r="23" s="15" customFormat="1" ht="89" customHeight="1" spans="1:13">
      <c r="A23" s="7">
        <v>21</v>
      </c>
      <c r="B23" s="7" t="s">
        <v>7</v>
      </c>
      <c r="C23" s="8" t="s">
        <v>104</v>
      </c>
      <c r="D23" s="7" t="s">
        <v>24</v>
      </c>
      <c r="E23" s="7" t="s">
        <v>141</v>
      </c>
      <c r="F23" s="7" t="s">
        <v>142</v>
      </c>
      <c r="G23" s="7" t="s">
        <v>27</v>
      </c>
      <c r="H23" s="7">
        <v>1</v>
      </c>
      <c r="I23" s="7" t="s">
        <v>143</v>
      </c>
      <c r="J23" s="7" t="s">
        <v>109</v>
      </c>
      <c r="K23" s="11">
        <v>600</v>
      </c>
      <c r="L23" s="7" t="s">
        <v>148</v>
      </c>
      <c r="M23" s="7" t="s">
        <v>151</v>
      </c>
    </row>
    <row r="24" s="15" customFormat="1" ht="89" customHeight="1" spans="1:13">
      <c r="A24" s="7">
        <v>22</v>
      </c>
      <c r="B24" s="7" t="s">
        <v>7</v>
      </c>
      <c r="C24" s="8" t="s">
        <v>104</v>
      </c>
      <c r="D24" s="7" t="s">
        <v>24</v>
      </c>
      <c r="E24" s="7" t="s">
        <v>141</v>
      </c>
      <c r="F24" s="7" t="s">
        <v>142</v>
      </c>
      <c r="G24" s="7" t="s">
        <v>27</v>
      </c>
      <c r="H24" s="7">
        <v>1</v>
      </c>
      <c r="I24" s="7" t="s">
        <v>143</v>
      </c>
      <c r="J24" s="7" t="s">
        <v>109</v>
      </c>
      <c r="K24" s="11">
        <v>600</v>
      </c>
      <c r="L24" s="7" t="s">
        <v>148</v>
      </c>
      <c r="M24" s="7" t="s">
        <v>152</v>
      </c>
    </row>
    <row r="25" ht="30" customHeight="1" spans="1:13">
      <c r="A25" s="9" t="s">
        <v>9</v>
      </c>
      <c r="B25" s="9"/>
      <c r="C25" s="9"/>
      <c r="D25" s="9"/>
      <c r="E25" s="9"/>
      <c r="F25" s="9"/>
      <c r="G25" s="9"/>
      <c r="H25" s="9">
        <f>SUM(H3:H24)</f>
        <v>22</v>
      </c>
      <c r="I25" s="9"/>
      <c r="J25" s="9"/>
      <c r="K25" s="9">
        <f>SUM(K3:K24)</f>
        <v>17880</v>
      </c>
      <c r="L25" s="9"/>
      <c r="M25" s="9"/>
    </row>
  </sheetData>
  <mergeCells count="1">
    <mergeCell ref="A1:M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Q5" sqref="Q5"/>
    </sheetView>
  </sheetViews>
  <sheetFormatPr defaultColWidth="9" defaultRowHeight="13.5"/>
  <cols>
    <col min="1" max="2" width="9" style="3"/>
    <col min="3" max="3" width="11.25" style="3" customWidth="1"/>
    <col min="4" max="10" width="9" style="3"/>
    <col min="11" max="11" width="9.375" style="3"/>
    <col min="12" max="12" width="9" style="3"/>
    <col min="13" max="13" width="10.125" style="3" customWidth="1"/>
    <col min="14" max="16384" width="9" style="3"/>
  </cols>
  <sheetData>
    <row r="1" ht="27" spans="1:13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64" customHeight="1" spans="1:13">
      <c r="A2" s="5" t="s">
        <v>1</v>
      </c>
      <c r="B2" s="5" t="s">
        <v>11</v>
      </c>
      <c r="C2" s="6" t="s">
        <v>12</v>
      </c>
      <c r="D2" s="6" t="s">
        <v>13</v>
      </c>
      <c r="E2" s="6" t="s">
        <v>97</v>
      </c>
      <c r="F2" s="6" t="s">
        <v>98</v>
      </c>
      <c r="G2" s="6" t="s">
        <v>99</v>
      </c>
      <c r="H2" s="6" t="s">
        <v>17</v>
      </c>
      <c r="I2" s="6" t="s">
        <v>100</v>
      </c>
      <c r="J2" s="6" t="s">
        <v>20</v>
      </c>
      <c r="K2" s="6" t="s">
        <v>101</v>
      </c>
      <c r="L2" s="10" t="s">
        <v>102</v>
      </c>
      <c r="M2" s="6" t="s">
        <v>103</v>
      </c>
    </row>
    <row r="3" ht="104" customHeight="1" spans="1:13">
      <c r="A3" s="7">
        <v>1</v>
      </c>
      <c r="B3" s="7" t="s">
        <v>8</v>
      </c>
      <c r="C3" s="8" t="s">
        <v>153</v>
      </c>
      <c r="D3" s="7" t="s">
        <v>24</v>
      </c>
      <c r="E3" s="7" t="s">
        <v>105</v>
      </c>
      <c r="F3" s="7" t="s">
        <v>106</v>
      </c>
      <c r="G3" s="7" t="s">
        <v>27</v>
      </c>
      <c r="H3" s="7">
        <v>1</v>
      </c>
      <c r="I3" s="7" t="s">
        <v>108</v>
      </c>
      <c r="J3" s="7" t="s">
        <v>109</v>
      </c>
      <c r="K3" s="11">
        <v>2691.84</v>
      </c>
      <c r="L3" s="7" t="s">
        <v>120</v>
      </c>
      <c r="M3" s="7" t="s">
        <v>121</v>
      </c>
    </row>
    <row r="4" ht="104" customHeight="1" spans="1:13">
      <c r="A4" s="7">
        <v>2</v>
      </c>
      <c r="B4" s="7" t="s">
        <v>8</v>
      </c>
      <c r="C4" s="8" t="s">
        <v>153</v>
      </c>
      <c r="D4" s="7" t="s">
        <v>24</v>
      </c>
      <c r="E4" s="7" t="s">
        <v>105</v>
      </c>
      <c r="F4" s="7" t="s">
        <v>106</v>
      </c>
      <c r="G4" s="7">
        <v>202312</v>
      </c>
      <c r="H4" s="7">
        <v>1</v>
      </c>
      <c r="I4" s="7" t="s">
        <v>108</v>
      </c>
      <c r="J4" s="7" t="s">
        <v>109</v>
      </c>
      <c r="K4" s="11">
        <v>897.28</v>
      </c>
      <c r="L4" s="7" t="s">
        <v>154</v>
      </c>
      <c r="M4" s="7" t="s">
        <v>155</v>
      </c>
    </row>
    <row r="5" ht="104" customHeight="1" spans="1:13">
      <c r="A5" s="7">
        <v>3</v>
      </c>
      <c r="B5" s="7" t="s">
        <v>8</v>
      </c>
      <c r="C5" s="8" t="s">
        <v>153</v>
      </c>
      <c r="D5" s="7" t="s">
        <v>24</v>
      </c>
      <c r="E5" s="7" t="s">
        <v>105</v>
      </c>
      <c r="F5" s="7" t="s">
        <v>106</v>
      </c>
      <c r="G5" s="7" t="s">
        <v>27</v>
      </c>
      <c r="H5" s="7">
        <v>1</v>
      </c>
      <c r="I5" s="7" t="s">
        <v>108</v>
      </c>
      <c r="J5" s="7" t="s">
        <v>109</v>
      </c>
      <c r="K5" s="11">
        <v>2691.84</v>
      </c>
      <c r="L5" s="7" t="s">
        <v>156</v>
      </c>
      <c r="M5" s="7" t="s">
        <v>157</v>
      </c>
    </row>
    <row r="6" ht="104" customHeight="1" spans="1:13">
      <c r="A6" s="7">
        <v>4</v>
      </c>
      <c r="B6" s="7" t="s">
        <v>8</v>
      </c>
      <c r="C6" s="8" t="s">
        <v>153</v>
      </c>
      <c r="D6" s="7" t="s">
        <v>24</v>
      </c>
      <c r="E6" s="7" t="s">
        <v>105</v>
      </c>
      <c r="F6" s="7" t="s">
        <v>106</v>
      </c>
      <c r="G6" s="7" t="s">
        <v>27</v>
      </c>
      <c r="H6" s="7">
        <v>1</v>
      </c>
      <c r="I6" s="7" t="s">
        <v>108</v>
      </c>
      <c r="J6" s="7" t="s">
        <v>109</v>
      </c>
      <c r="K6" s="11">
        <v>2691.84</v>
      </c>
      <c r="L6" s="12" t="s">
        <v>114</v>
      </c>
      <c r="M6" s="7" t="s">
        <v>115</v>
      </c>
    </row>
    <row r="7" ht="104" customHeight="1" spans="1:13">
      <c r="A7" s="7">
        <v>5</v>
      </c>
      <c r="B7" s="7" t="s">
        <v>8</v>
      </c>
      <c r="C7" s="8" t="s">
        <v>153</v>
      </c>
      <c r="D7" s="7" t="s">
        <v>24</v>
      </c>
      <c r="E7" s="7" t="s">
        <v>105</v>
      </c>
      <c r="F7" s="7" t="s">
        <v>106</v>
      </c>
      <c r="G7" s="7" t="s">
        <v>27</v>
      </c>
      <c r="H7" s="7">
        <v>1</v>
      </c>
      <c r="I7" s="7" t="s">
        <v>108</v>
      </c>
      <c r="J7" s="7" t="s">
        <v>109</v>
      </c>
      <c r="K7" s="11">
        <v>2691.84</v>
      </c>
      <c r="L7" s="7" t="s">
        <v>116</v>
      </c>
      <c r="M7" s="7" t="s">
        <v>117</v>
      </c>
    </row>
    <row r="8" ht="104" customHeight="1" spans="1:13">
      <c r="A8" s="7">
        <v>6</v>
      </c>
      <c r="B8" s="7" t="s">
        <v>8</v>
      </c>
      <c r="C8" s="8" t="s">
        <v>153</v>
      </c>
      <c r="D8" s="7" t="s">
        <v>24</v>
      </c>
      <c r="E8" s="7" t="s">
        <v>105</v>
      </c>
      <c r="F8" s="7" t="s">
        <v>106</v>
      </c>
      <c r="G8" s="7" t="s">
        <v>27</v>
      </c>
      <c r="H8" s="7">
        <v>1</v>
      </c>
      <c r="I8" s="7" t="s">
        <v>108</v>
      </c>
      <c r="J8" s="7" t="s">
        <v>109</v>
      </c>
      <c r="K8" s="11">
        <v>2691.84</v>
      </c>
      <c r="L8" s="7" t="s">
        <v>118</v>
      </c>
      <c r="M8" s="7" t="s">
        <v>119</v>
      </c>
    </row>
    <row r="9" ht="104" customHeight="1" spans="1:13">
      <c r="A9" s="7">
        <v>7</v>
      </c>
      <c r="B9" s="7" t="s">
        <v>8</v>
      </c>
      <c r="C9" s="8" t="s">
        <v>153</v>
      </c>
      <c r="D9" s="7" t="s">
        <v>24</v>
      </c>
      <c r="E9" s="7" t="s">
        <v>105</v>
      </c>
      <c r="F9" s="7" t="s">
        <v>106</v>
      </c>
      <c r="G9" s="7" t="s">
        <v>27</v>
      </c>
      <c r="H9" s="7">
        <v>1</v>
      </c>
      <c r="I9" s="7" t="s">
        <v>108</v>
      </c>
      <c r="J9" s="7" t="s">
        <v>109</v>
      </c>
      <c r="K9" s="11">
        <v>2691.84</v>
      </c>
      <c r="L9" s="7" t="s">
        <v>122</v>
      </c>
      <c r="M9" s="7" t="s">
        <v>123</v>
      </c>
    </row>
    <row r="10" ht="104" customHeight="1" spans="1:13">
      <c r="A10" s="7">
        <v>8</v>
      </c>
      <c r="B10" s="7" t="s">
        <v>8</v>
      </c>
      <c r="C10" s="8" t="s">
        <v>153</v>
      </c>
      <c r="D10" s="7" t="s">
        <v>24</v>
      </c>
      <c r="E10" s="7" t="s">
        <v>105</v>
      </c>
      <c r="F10" s="7" t="s">
        <v>106</v>
      </c>
      <c r="G10" s="7" t="s">
        <v>27</v>
      </c>
      <c r="H10" s="7">
        <v>1</v>
      </c>
      <c r="I10" s="7" t="s">
        <v>108</v>
      </c>
      <c r="J10" s="7" t="s">
        <v>109</v>
      </c>
      <c r="K10" s="11">
        <v>2691.84</v>
      </c>
      <c r="L10" s="7" t="s">
        <v>158</v>
      </c>
      <c r="M10" s="7" t="s">
        <v>125</v>
      </c>
    </row>
    <row r="11" ht="104" customHeight="1" spans="1:13">
      <c r="A11" s="7">
        <v>9</v>
      </c>
      <c r="B11" s="7" t="s">
        <v>8</v>
      </c>
      <c r="C11" s="8" t="s">
        <v>153</v>
      </c>
      <c r="D11" s="7" t="s">
        <v>24</v>
      </c>
      <c r="E11" s="7" t="s">
        <v>105</v>
      </c>
      <c r="F11" s="7" t="s">
        <v>106</v>
      </c>
      <c r="G11" s="7" t="s">
        <v>27</v>
      </c>
      <c r="H11" s="7">
        <v>1</v>
      </c>
      <c r="I11" s="7" t="s">
        <v>108</v>
      </c>
      <c r="J11" s="7" t="s">
        <v>109</v>
      </c>
      <c r="K11" s="11">
        <v>2691.84</v>
      </c>
      <c r="L11" s="7" t="s">
        <v>158</v>
      </c>
      <c r="M11" s="7" t="s">
        <v>126</v>
      </c>
    </row>
    <row r="12" ht="104" customHeight="1" spans="1:13">
      <c r="A12" s="7">
        <v>10</v>
      </c>
      <c r="B12" s="7" t="s">
        <v>8</v>
      </c>
      <c r="C12" s="8" t="s">
        <v>153</v>
      </c>
      <c r="D12" s="7" t="s">
        <v>24</v>
      </c>
      <c r="E12" s="7" t="s">
        <v>105</v>
      </c>
      <c r="F12" s="7" t="s">
        <v>106</v>
      </c>
      <c r="G12" s="7" t="s">
        <v>27</v>
      </c>
      <c r="H12" s="7">
        <v>1</v>
      </c>
      <c r="I12" s="7" t="s">
        <v>108</v>
      </c>
      <c r="J12" s="7" t="s">
        <v>109</v>
      </c>
      <c r="K12" s="11">
        <v>2691.84</v>
      </c>
      <c r="L12" s="7" t="s">
        <v>112</v>
      </c>
      <c r="M12" s="7" t="s">
        <v>127</v>
      </c>
    </row>
    <row r="13" ht="104" customHeight="1" spans="1:13">
      <c r="A13" s="7">
        <v>11</v>
      </c>
      <c r="B13" s="7" t="s">
        <v>8</v>
      </c>
      <c r="C13" s="8" t="s">
        <v>153</v>
      </c>
      <c r="D13" s="7" t="s">
        <v>24</v>
      </c>
      <c r="E13" s="7" t="s">
        <v>105</v>
      </c>
      <c r="F13" s="7" t="s">
        <v>106</v>
      </c>
      <c r="G13" s="7">
        <v>202310</v>
      </c>
      <c r="H13" s="7">
        <v>1</v>
      </c>
      <c r="I13" s="7" t="s">
        <v>108</v>
      </c>
      <c r="J13" s="7" t="s">
        <v>109</v>
      </c>
      <c r="K13" s="11">
        <v>897.28</v>
      </c>
      <c r="L13" s="7" t="s">
        <v>159</v>
      </c>
      <c r="M13" s="7" t="s">
        <v>160</v>
      </c>
    </row>
    <row r="14" ht="104" customHeight="1" spans="1:13">
      <c r="A14" s="7">
        <v>12</v>
      </c>
      <c r="B14" s="7" t="s">
        <v>8</v>
      </c>
      <c r="C14" s="8" t="s">
        <v>153</v>
      </c>
      <c r="D14" s="7" t="s">
        <v>24</v>
      </c>
      <c r="E14" s="7" t="s">
        <v>105</v>
      </c>
      <c r="F14" s="7" t="s">
        <v>106</v>
      </c>
      <c r="G14" s="7" t="s">
        <v>27</v>
      </c>
      <c r="H14" s="7">
        <v>1</v>
      </c>
      <c r="I14" s="7" t="s">
        <v>108</v>
      </c>
      <c r="J14" s="7" t="s">
        <v>109</v>
      </c>
      <c r="K14" s="11">
        <v>2691.84</v>
      </c>
      <c r="L14" s="7" t="s">
        <v>128</v>
      </c>
      <c r="M14" s="7" t="s">
        <v>129</v>
      </c>
    </row>
    <row r="15" ht="104" customHeight="1" spans="1:13">
      <c r="A15" s="7">
        <v>13</v>
      </c>
      <c r="B15" s="7" t="s">
        <v>8</v>
      </c>
      <c r="C15" s="8" t="s">
        <v>153</v>
      </c>
      <c r="D15" s="7" t="s">
        <v>24</v>
      </c>
      <c r="E15" s="7" t="s">
        <v>105</v>
      </c>
      <c r="F15" s="7" t="s">
        <v>106</v>
      </c>
      <c r="G15" s="7" t="s">
        <v>27</v>
      </c>
      <c r="H15" s="7">
        <v>1</v>
      </c>
      <c r="I15" s="7" t="s">
        <v>108</v>
      </c>
      <c r="J15" s="7" t="s">
        <v>109</v>
      </c>
      <c r="K15" s="11">
        <v>2691.84</v>
      </c>
      <c r="L15" s="7" t="s">
        <v>128</v>
      </c>
      <c r="M15" s="7" t="s">
        <v>130</v>
      </c>
    </row>
    <row r="16" ht="104" customHeight="1" spans="1:13">
      <c r="A16" s="7">
        <v>14</v>
      </c>
      <c r="B16" s="7" t="s">
        <v>8</v>
      </c>
      <c r="C16" s="8" t="s">
        <v>153</v>
      </c>
      <c r="D16" s="7" t="s">
        <v>24</v>
      </c>
      <c r="E16" s="7" t="s">
        <v>105</v>
      </c>
      <c r="F16" s="7" t="s">
        <v>106</v>
      </c>
      <c r="G16" s="7" t="s">
        <v>27</v>
      </c>
      <c r="H16" s="7">
        <v>1</v>
      </c>
      <c r="I16" s="7" t="s">
        <v>108</v>
      </c>
      <c r="J16" s="7" t="s">
        <v>109</v>
      </c>
      <c r="K16" s="11">
        <v>2691.84</v>
      </c>
      <c r="L16" s="7" t="s">
        <v>131</v>
      </c>
      <c r="M16" s="7" t="s">
        <v>132</v>
      </c>
    </row>
    <row r="17" ht="104" customHeight="1" spans="1:13">
      <c r="A17" s="7">
        <v>15</v>
      </c>
      <c r="B17" s="7" t="s">
        <v>8</v>
      </c>
      <c r="C17" s="8" t="s">
        <v>153</v>
      </c>
      <c r="D17" s="7" t="s">
        <v>24</v>
      </c>
      <c r="E17" s="7" t="s">
        <v>105</v>
      </c>
      <c r="F17" s="7" t="s">
        <v>106</v>
      </c>
      <c r="G17" s="7" t="s">
        <v>27</v>
      </c>
      <c r="H17" s="7">
        <v>1</v>
      </c>
      <c r="I17" s="7" t="s">
        <v>108</v>
      </c>
      <c r="J17" s="7" t="s">
        <v>109</v>
      </c>
      <c r="K17" s="11">
        <v>2691.84</v>
      </c>
      <c r="L17" s="7" t="s">
        <v>161</v>
      </c>
      <c r="M17" s="7" t="s">
        <v>134</v>
      </c>
    </row>
    <row r="18" ht="104" customHeight="1" spans="1:13">
      <c r="A18" s="7">
        <v>16</v>
      </c>
      <c r="B18" s="7" t="s">
        <v>8</v>
      </c>
      <c r="C18" s="8" t="s">
        <v>153</v>
      </c>
      <c r="D18" s="7" t="s">
        <v>24</v>
      </c>
      <c r="E18" s="7" t="s">
        <v>105</v>
      </c>
      <c r="F18" s="7" t="s">
        <v>106</v>
      </c>
      <c r="G18" s="7" t="s">
        <v>107</v>
      </c>
      <c r="H18" s="7">
        <v>1</v>
      </c>
      <c r="I18" s="7" t="s">
        <v>108</v>
      </c>
      <c r="J18" s="7" t="s">
        <v>109</v>
      </c>
      <c r="K18" s="11">
        <v>1794.56</v>
      </c>
      <c r="L18" s="7" t="s">
        <v>110</v>
      </c>
      <c r="M18" s="7" t="s">
        <v>111</v>
      </c>
    </row>
    <row r="19" ht="104" customHeight="1" spans="1:13">
      <c r="A19" s="7">
        <v>17</v>
      </c>
      <c r="B19" s="7" t="s">
        <v>8</v>
      </c>
      <c r="C19" s="8" t="s">
        <v>153</v>
      </c>
      <c r="D19" s="7" t="s">
        <v>24</v>
      </c>
      <c r="E19" s="7" t="s">
        <v>105</v>
      </c>
      <c r="F19" s="7" t="s">
        <v>106</v>
      </c>
      <c r="G19" s="7" t="s">
        <v>107</v>
      </c>
      <c r="H19" s="7">
        <v>1</v>
      </c>
      <c r="I19" s="7" t="s">
        <v>108</v>
      </c>
      <c r="J19" s="7" t="s">
        <v>109</v>
      </c>
      <c r="K19" s="11">
        <v>1794.56</v>
      </c>
      <c r="L19" s="7" t="s">
        <v>112</v>
      </c>
      <c r="M19" s="7" t="s">
        <v>162</v>
      </c>
    </row>
    <row r="20" ht="104" customHeight="1" spans="1:13">
      <c r="A20" s="7">
        <v>18</v>
      </c>
      <c r="B20" s="7" t="s">
        <v>8</v>
      </c>
      <c r="C20" s="8" t="s">
        <v>153</v>
      </c>
      <c r="D20" s="7" t="s">
        <v>24</v>
      </c>
      <c r="E20" s="7" t="s">
        <v>105</v>
      </c>
      <c r="F20" s="7" t="s">
        <v>106</v>
      </c>
      <c r="G20" s="7" t="s">
        <v>27</v>
      </c>
      <c r="H20" s="7">
        <v>1</v>
      </c>
      <c r="I20" s="7" t="s">
        <v>108</v>
      </c>
      <c r="J20" s="7" t="s">
        <v>109</v>
      </c>
      <c r="K20" s="11">
        <v>2691.84</v>
      </c>
      <c r="L20" s="7" t="s">
        <v>112</v>
      </c>
      <c r="M20" s="7" t="s">
        <v>113</v>
      </c>
    </row>
    <row r="21" s="1" customFormat="1" ht="104" customHeight="1" spans="1:13">
      <c r="A21" s="7">
        <v>19</v>
      </c>
      <c r="B21" s="7" t="s">
        <v>8</v>
      </c>
      <c r="C21" s="8" t="s">
        <v>153</v>
      </c>
      <c r="D21" s="7" t="s">
        <v>71</v>
      </c>
      <c r="E21" s="7" t="s">
        <v>135</v>
      </c>
      <c r="F21" s="7" t="s">
        <v>136</v>
      </c>
      <c r="G21" s="7" t="s">
        <v>27</v>
      </c>
      <c r="H21" s="7">
        <v>1</v>
      </c>
      <c r="I21" s="7" t="s">
        <v>137</v>
      </c>
      <c r="J21" s="7" t="s">
        <v>138</v>
      </c>
      <c r="K21" s="11">
        <v>2680.26</v>
      </c>
      <c r="L21" s="7" t="s">
        <v>139</v>
      </c>
      <c r="M21" s="7" t="s">
        <v>140</v>
      </c>
    </row>
    <row r="22" s="1" customFormat="1" ht="104" customHeight="1" spans="1:13">
      <c r="A22" s="7">
        <v>20</v>
      </c>
      <c r="B22" s="7" t="s">
        <v>8</v>
      </c>
      <c r="C22" s="8" t="s">
        <v>153</v>
      </c>
      <c r="D22" s="7" t="s">
        <v>24</v>
      </c>
      <c r="E22" s="7" t="s">
        <v>141</v>
      </c>
      <c r="F22" s="7" t="s">
        <v>142</v>
      </c>
      <c r="G22" s="7">
        <v>202312</v>
      </c>
      <c r="H22" s="7">
        <v>1</v>
      </c>
      <c r="I22" s="7" t="s">
        <v>143</v>
      </c>
      <c r="J22" s="7" t="s">
        <v>109</v>
      </c>
      <c r="K22" s="11">
        <v>896.66</v>
      </c>
      <c r="L22" s="7" t="s">
        <v>163</v>
      </c>
      <c r="M22" s="7" t="s">
        <v>164</v>
      </c>
    </row>
    <row r="23" s="1" customFormat="1" ht="104" customHeight="1" spans="1:13">
      <c r="A23" s="7">
        <v>21</v>
      </c>
      <c r="B23" s="7" t="s">
        <v>8</v>
      </c>
      <c r="C23" s="8" t="s">
        <v>153</v>
      </c>
      <c r="D23" s="7" t="s">
        <v>24</v>
      </c>
      <c r="E23" s="7" t="s">
        <v>141</v>
      </c>
      <c r="F23" s="7" t="s">
        <v>142</v>
      </c>
      <c r="G23" s="7">
        <v>202312</v>
      </c>
      <c r="H23" s="7">
        <v>1</v>
      </c>
      <c r="I23" s="7" t="s">
        <v>143</v>
      </c>
      <c r="J23" s="7" t="s">
        <v>109</v>
      </c>
      <c r="K23" s="11">
        <v>896.66</v>
      </c>
      <c r="L23" s="7" t="s">
        <v>163</v>
      </c>
      <c r="M23" s="7" t="s">
        <v>165</v>
      </c>
    </row>
    <row r="24" s="1" customFormat="1" ht="104" customHeight="1" spans="1:13">
      <c r="A24" s="7">
        <v>22</v>
      </c>
      <c r="B24" s="7" t="s">
        <v>8</v>
      </c>
      <c r="C24" s="8" t="s">
        <v>153</v>
      </c>
      <c r="D24" s="7" t="s">
        <v>24</v>
      </c>
      <c r="E24" s="7" t="s">
        <v>141</v>
      </c>
      <c r="F24" s="7" t="s">
        <v>142</v>
      </c>
      <c r="G24" s="7">
        <v>202312</v>
      </c>
      <c r="H24" s="7">
        <v>1</v>
      </c>
      <c r="I24" s="7" t="s">
        <v>143</v>
      </c>
      <c r="J24" s="7" t="s">
        <v>109</v>
      </c>
      <c r="K24" s="11">
        <v>896.66</v>
      </c>
      <c r="L24" s="7" t="s">
        <v>163</v>
      </c>
      <c r="M24" s="7" t="s">
        <v>166</v>
      </c>
    </row>
    <row r="25" s="1" customFormat="1" ht="104" customHeight="1" spans="1:13">
      <c r="A25" s="7">
        <v>23</v>
      </c>
      <c r="B25" s="7" t="s">
        <v>8</v>
      </c>
      <c r="C25" s="8" t="s">
        <v>153</v>
      </c>
      <c r="D25" s="7" t="s">
        <v>24</v>
      </c>
      <c r="E25" s="7" t="s">
        <v>141</v>
      </c>
      <c r="F25" s="7" t="s">
        <v>142</v>
      </c>
      <c r="G25" s="7">
        <v>202312</v>
      </c>
      <c r="H25" s="7">
        <v>1</v>
      </c>
      <c r="I25" s="7" t="s">
        <v>143</v>
      </c>
      <c r="J25" s="7" t="s">
        <v>109</v>
      </c>
      <c r="K25" s="11">
        <v>896.66</v>
      </c>
      <c r="L25" s="7" t="s">
        <v>163</v>
      </c>
      <c r="M25" s="7" t="s">
        <v>167</v>
      </c>
    </row>
    <row r="26" s="1" customFormat="1" ht="104" customHeight="1" spans="1:13">
      <c r="A26" s="7">
        <v>24</v>
      </c>
      <c r="B26" s="7" t="s">
        <v>8</v>
      </c>
      <c r="C26" s="8" t="s">
        <v>153</v>
      </c>
      <c r="D26" s="7" t="s">
        <v>24</v>
      </c>
      <c r="E26" s="7" t="s">
        <v>141</v>
      </c>
      <c r="F26" s="7" t="s">
        <v>142</v>
      </c>
      <c r="G26" s="7">
        <v>202312</v>
      </c>
      <c r="H26" s="7">
        <v>1</v>
      </c>
      <c r="I26" s="7" t="s">
        <v>143</v>
      </c>
      <c r="J26" s="7" t="s">
        <v>109</v>
      </c>
      <c r="K26" s="11">
        <v>896.66</v>
      </c>
      <c r="L26" s="7" t="s">
        <v>163</v>
      </c>
      <c r="M26" s="7" t="s">
        <v>168</v>
      </c>
    </row>
    <row r="27" s="1" customFormat="1" ht="104" customHeight="1" spans="1:13">
      <c r="A27" s="7">
        <v>25</v>
      </c>
      <c r="B27" s="7" t="s">
        <v>8</v>
      </c>
      <c r="C27" s="8" t="s">
        <v>153</v>
      </c>
      <c r="D27" s="7" t="s">
        <v>24</v>
      </c>
      <c r="E27" s="7" t="s">
        <v>141</v>
      </c>
      <c r="F27" s="7" t="s">
        <v>142</v>
      </c>
      <c r="G27" s="7">
        <v>202312</v>
      </c>
      <c r="H27" s="7">
        <v>1</v>
      </c>
      <c r="I27" s="7" t="s">
        <v>143</v>
      </c>
      <c r="J27" s="7" t="s">
        <v>109</v>
      </c>
      <c r="K27" s="11">
        <v>896.66</v>
      </c>
      <c r="L27" s="7" t="s">
        <v>163</v>
      </c>
      <c r="M27" s="7" t="s">
        <v>169</v>
      </c>
    </row>
    <row r="28" s="1" customFormat="1" ht="104" customHeight="1" spans="1:13">
      <c r="A28" s="7">
        <v>26</v>
      </c>
      <c r="B28" s="7" t="s">
        <v>8</v>
      </c>
      <c r="C28" s="8" t="s">
        <v>153</v>
      </c>
      <c r="D28" s="7" t="s">
        <v>24</v>
      </c>
      <c r="E28" s="7" t="s">
        <v>141</v>
      </c>
      <c r="F28" s="7" t="s">
        <v>142</v>
      </c>
      <c r="G28" s="7" t="s">
        <v>170</v>
      </c>
      <c r="H28" s="7">
        <v>1</v>
      </c>
      <c r="I28" s="7" t="s">
        <v>143</v>
      </c>
      <c r="J28" s="7" t="s">
        <v>109</v>
      </c>
      <c r="K28" s="11">
        <v>1793.32</v>
      </c>
      <c r="L28" s="7" t="s">
        <v>171</v>
      </c>
      <c r="M28" s="7" t="s">
        <v>172</v>
      </c>
    </row>
    <row r="29" s="1" customFormat="1" ht="104" customHeight="1" spans="1:13">
      <c r="A29" s="7">
        <v>27</v>
      </c>
      <c r="B29" s="7" t="s">
        <v>8</v>
      </c>
      <c r="C29" s="8" t="s">
        <v>153</v>
      </c>
      <c r="D29" s="7" t="s">
        <v>24</v>
      </c>
      <c r="E29" s="7" t="s">
        <v>141</v>
      </c>
      <c r="F29" s="7" t="s">
        <v>142</v>
      </c>
      <c r="G29" s="7" t="s">
        <v>170</v>
      </c>
      <c r="H29" s="7">
        <v>1</v>
      </c>
      <c r="I29" s="7" t="s">
        <v>143</v>
      </c>
      <c r="J29" s="7" t="s">
        <v>109</v>
      </c>
      <c r="K29" s="11">
        <v>1793.32</v>
      </c>
      <c r="L29" s="7" t="s">
        <v>171</v>
      </c>
      <c r="M29" s="7" t="s">
        <v>173</v>
      </c>
    </row>
    <row r="30" s="1" customFormat="1" ht="104" customHeight="1" spans="1:13">
      <c r="A30" s="7">
        <v>28</v>
      </c>
      <c r="B30" s="7" t="s">
        <v>8</v>
      </c>
      <c r="C30" s="8" t="s">
        <v>153</v>
      </c>
      <c r="D30" s="7" t="s">
        <v>24</v>
      </c>
      <c r="E30" s="7" t="s">
        <v>141</v>
      </c>
      <c r="F30" s="7" t="s">
        <v>142</v>
      </c>
      <c r="G30" s="7">
        <v>202310</v>
      </c>
      <c r="H30" s="7">
        <v>1</v>
      </c>
      <c r="I30" s="7" t="s">
        <v>143</v>
      </c>
      <c r="J30" s="7" t="s">
        <v>109</v>
      </c>
      <c r="K30" s="11">
        <v>896.66</v>
      </c>
      <c r="L30" s="7" t="s">
        <v>174</v>
      </c>
      <c r="M30" s="7" t="s">
        <v>175</v>
      </c>
    </row>
    <row r="31" s="1" customFormat="1" ht="104" customHeight="1" spans="1:13">
      <c r="A31" s="7">
        <v>29</v>
      </c>
      <c r="B31" s="7" t="s">
        <v>8</v>
      </c>
      <c r="C31" s="8" t="s">
        <v>153</v>
      </c>
      <c r="D31" s="7" t="s">
        <v>24</v>
      </c>
      <c r="E31" s="7" t="s">
        <v>141</v>
      </c>
      <c r="F31" s="7" t="s">
        <v>142</v>
      </c>
      <c r="G31" s="7" t="s">
        <v>107</v>
      </c>
      <c r="H31" s="7">
        <v>1</v>
      </c>
      <c r="I31" s="7" t="s">
        <v>143</v>
      </c>
      <c r="J31" s="7" t="s">
        <v>109</v>
      </c>
      <c r="K31" s="11">
        <v>1793.32</v>
      </c>
      <c r="L31" s="7" t="s">
        <v>54</v>
      </c>
      <c r="M31" s="7" t="s">
        <v>176</v>
      </c>
    </row>
    <row r="32" s="1" customFormat="1" ht="104" customHeight="1" spans="1:13">
      <c r="A32" s="7">
        <v>30</v>
      </c>
      <c r="B32" s="7" t="s">
        <v>8</v>
      </c>
      <c r="C32" s="8" t="s">
        <v>153</v>
      </c>
      <c r="D32" s="7" t="s">
        <v>24</v>
      </c>
      <c r="E32" s="7" t="s">
        <v>141</v>
      </c>
      <c r="F32" s="7" t="s">
        <v>142</v>
      </c>
      <c r="G32" s="7" t="s">
        <v>27</v>
      </c>
      <c r="H32" s="7">
        <v>1</v>
      </c>
      <c r="I32" s="7" t="s">
        <v>143</v>
      </c>
      <c r="J32" s="7" t="s">
        <v>109</v>
      </c>
      <c r="K32" s="11">
        <v>2689.98</v>
      </c>
      <c r="L32" s="7" t="s">
        <v>54</v>
      </c>
      <c r="M32" s="7" t="s">
        <v>144</v>
      </c>
    </row>
    <row r="33" s="1" customFormat="1" ht="104" customHeight="1" spans="1:13">
      <c r="A33" s="7">
        <v>31</v>
      </c>
      <c r="B33" s="7" t="s">
        <v>8</v>
      </c>
      <c r="C33" s="8" t="s">
        <v>153</v>
      </c>
      <c r="D33" s="7" t="s">
        <v>24</v>
      </c>
      <c r="E33" s="7" t="s">
        <v>141</v>
      </c>
      <c r="F33" s="7" t="s">
        <v>142</v>
      </c>
      <c r="G33" s="7" t="s">
        <v>27</v>
      </c>
      <c r="H33" s="7">
        <v>1</v>
      </c>
      <c r="I33" s="7" t="s">
        <v>143</v>
      </c>
      <c r="J33" s="7" t="s">
        <v>109</v>
      </c>
      <c r="K33" s="11">
        <v>2689.98</v>
      </c>
      <c r="L33" s="7" t="s">
        <v>54</v>
      </c>
      <c r="M33" s="7" t="s">
        <v>145</v>
      </c>
    </row>
    <row r="34" s="1" customFormat="1" ht="104" customHeight="1" spans="1:13">
      <c r="A34" s="7">
        <v>32</v>
      </c>
      <c r="B34" s="7" t="s">
        <v>8</v>
      </c>
      <c r="C34" s="8" t="s">
        <v>153</v>
      </c>
      <c r="D34" s="7" t="s">
        <v>24</v>
      </c>
      <c r="E34" s="7" t="s">
        <v>141</v>
      </c>
      <c r="F34" s="7" t="s">
        <v>142</v>
      </c>
      <c r="G34" s="7" t="s">
        <v>27</v>
      </c>
      <c r="H34" s="7">
        <v>1</v>
      </c>
      <c r="I34" s="7" t="s">
        <v>143</v>
      </c>
      <c r="J34" s="7" t="s">
        <v>109</v>
      </c>
      <c r="K34" s="11">
        <v>2689.98</v>
      </c>
      <c r="L34" s="7" t="s">
        <v>146</v>
      </c>
      <c r="M34" s="7" t="s">
        <v>147</v>
      </c>
    </row>
    <row r="35" s="1" customFormat="1" ht="104" customHeight="1" spans="1:13">
      <c r="A35" s="7">
        <v>33</v>
      </c>
      <c r="B35" s="7" t="s">
        <v>8</v>
      </c>
      <c r="C35" s="8" t="s">
        <v>153</v>
      </c>
      <c r="D35" s="7" t="s">
        <v>24</v>
      </c>
      <c r="E35" s="7" t="s">
        <v>141</v>
      </c>
      <c r="F35" s="7" t="s">
        <v>142</v>
      </c>
      <c r="G35" s="7" t="s">
        <v>27</v>
      </c>
      <c r="H35" s="7">
        <v>1</v>
      </c>
      <c r="I35" s="7" t="s">
        <v>143</v>
      </c>
      <c r="J35" s="7" t="s">
        <v>109</v>
      </c>
      <c r="K35" s="11">
        <v>2689.98</v>
      </c>
      <c r="L35" s="7" t="s">
        <v>148</v>
      </c>
      <c r="M35" s="7" t="s">
        <v>149</v>
      </c>
    </row>
    <row r="36" s="1" customFormat="1" ht="104" customHeight="1" spans="1:13">
      <c r="A36" s="7">
        <v>34</v>
      </c>
      <c r="B36" s="7" t="s">
        <v>8</v>
      </c>
      <c r="C36" s="8" t="s">
        <v>153</v>
      </c>
      <c r="D36" s="7" t="s">
        <v>24</v>
      </c>
      <c r="E36" s="7" t="s">
        <v>141</v>
      </c>
      <c r="F36" s="7" t="s">
        <v>142</v>
      </c>
      <c r="G36" s="7">
        <v>202310</v>
      </c>
      <c r="H36" s="7">
        <v>1</v>
      </c>
      <c r="I36" s="7" t="s">
        <v>143</v>
      </c>
      <c r="J36" s="7" t="s">
        <v>109</v>
      </c>
      <c r="K36" s="11">
        <v>896.66</v>
      </c>
      <c r="L36" s="7" t="s">
        <v>148</v>
      </c>
      <c r="M36" s="7" t="s">
        <v>177</v>
      </c>
    </row>
    <row r="37" s="1" customFormat="1" ht="104" customHeight="1" spans="1:13">
      <c r="A37" s="7">
        <v>35</v>
      </c>
      <c r="B37" s="7" t="s">
        <v>8</v>
      </c>
      <c r="C37" s="8" t="s">
        <v>153</v>
      </c>
      <c r="D37" s="7" t="s">
        <v>24</v>
      </c>
      <c r="E37" s="7" t="s">
        <v>141</v>
      </c>
      <c r="F37" s="7" t="s">
        <v>142</v>
      </c>
      <c r="G37" s="7">
        <v>202310</v>
      </c>
      <c r="H37" s="7">
        <v>1</v>
      </c>
      <c r="I37" s="7" t="s">
        <v>143</v>
      </c>
      <c r="J37" s="7" t="s">
        <v>109</v>
      </c>
      <c r="K37" s="11">
        <v>896.66</v>
      </c>
      <c r="L37" s="7" t="s">
        <v>148</v>
      </c>
      <c r="M37" s="7" t="s">
        <v>178</v>
      </c>
    </row>
    <row r="38" s="1" customFormat="1" ht="104" customHeight="1" spans="1:13">
      <c r="A38" s="7">
        <v>36</v>
      </c>
      <c r="B38" s="7" t="s">
        <v>8</v>
      </c>
      <c r="C38" s="8" t="s">
        <v>153</v>
      </c>
      <c r="D38" s="7" t="s">
        <v>24</v>
      </c>
      <c r="E38" s="7" t="s">
        <v>141</v>
      </c>
      <c r="F38" s="7" t="s">
        <v>142</v>
      </c>
      <c r="G38" s="7" t="s">
        <v>27</v>
      </c>
      <c r="H38" s="7">
        <v>1</v>
      </c>
      <c r="I38" s="7" t="s">
        <v>143</v>
      </c>
      <c r="J38" s="7" t="s">
        <v>109</v>
      </c>
      <c r="K38" s="11">
        <v>2689.98</v>
      </c>
      <c r="L38" s="7" t="s">
        <v>148</v>
      </c>
      <c r="M38" s="7" t="s">
        <v>150</v>
      </c>
    </row>
    <row r="39" s="1" customFormat="1" ht="104" customHeight="1" spans="1:13">
      <c r="A39" s="7">
        <v>37</v>
      </c>
      <c r="B39" s="7" t="s">
        <v>8</v>
      </c>
      <c r="C39" s="8" t="s">
        <v>153</v>
      </c>
      <c r="D39" s="7" t="s">
        <v>24</v>
      </c>
      <c r="E39" s="7" t="s">
        <v>141</v>
      </c>
      <c r="F39" s="7" t="s">
        <v>142</v>
      </c>
      <c r="G39" s="7" t="s">
        <v>27</v>
      </c>
      <c r="H39" s="7">
        <v>1</v>
      </c>
      <c r="I39" s="7" t="s">
        <v>143</v>
      </c>
      <c r="J39" s="7" t="s">
        <v>109</v>
      </c>
      <c r="K39" s="11">
        <v>2689.98</v>
      </c>
      <c r="L39" s="7" t="s">
        <v>148</v>
      </c>
      <c r="M39" s="7" t="s">
        <v>151</v>
      </c>
    </row>
    <row r="40" s="1" customFormat="1" ht="104" customHeight="1" spans="1:13">
      <c r="A40" s="7">
        <v>38</v>
      </c>
      <c r="B40" s="7" t="s">
        <v>8</v>
      </c>
      <c r="C40" s="8" t="s">
        <v>153</v>
      </c>
      <c r="D40" s="7" t="s">
        <v>24</v>
      </c>
      <c r="E40" s="7" t="s">
        <v>141</v>
      </c>
      <c r="F40" s="7" t="s">
        <v>142</v>
      </c>
      <c r="G40" s="7" t="s">
        <v>27</v>
      </c>
      <c r="H40" s="7">
        <v>1</v>
      </c>
      <c r="I40" s="7" t="s">
        <v>143</v>
      </c>
      <c r="J40" s="7" t="s">
        <v>109</v>
      </c>
      <c r="K40" s="11">
        <v>2689.98</v>
      </c>
      <c r="L40" s="7" t="s">
        <v>148</v>
      </c>
      <c r="M40" s="7" t="s">
        <v>152</v>
      </c>
    </row>
    <row r="41" s="2" customFormat="1" ht="31" customHeight="1" spans="1:13">
      <c r="A41" s="9" t="s">
        <v>9</v>
      </c>
      <c r="B41" s="9"/>
      <c r="C41" s="9"/>
      <c r="D41" s="9"/>
      <c r="E41" s="9"/>
      <c r="F41" s="9"/>
      <c r="G41" s="9"/>
      <c r="H41" s="9">
        <f>SUM(H3:H40)</f>
        <v>38</v>
      </c>
      <c r="I41" s="9"/>
      <c r="J41" s="9"/>
      <c r="K41" s="9">
        <f>SUM(K3:K40)</f>
        <v>78029.46</v>
      </c>
      <c r="L41" s="9"/>
      <c r="M41" s="9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灵活就业社保补贴</vt:lpstr>
      <vt:lpstr>一般性岗位补贴</vt:lpstr>
      <vt:lpstr>吸纳就业困难人员社保补贴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2024-01-26T03:39:00Z</dcterms:created>
  <dcterms:modified xsi:type="dcterms:W3CDTF">2024-01-31T02:33:55Z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D0CFB1E96CB84F44839D32D76CD9844C_13</vt:lpwstr>
  </property>
  <property fmtid="{D5CDD505-2E9C-101B-9397-08002B2CF9AE}" pid="3" name="KSOProductBuildVer">
    <vt:lpwstr>2052-11.1.0.14309</vt:lpwstr>
  </property>
</Properties>
</file>