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tabRatio="927" activeTab="6"/>
  </bookViews>
  <sheets>
    <sheet name="汇总" sheetId="4" r:id="rId1"/>
    <sheet name="就业见习补贴" sheetId="5" r:id="rId2"/>
    <sheet name="吸纳脱贫人口就业补贴" sheetId="7" r:id="rId3"/>
    <sheet name="吸纳就业困难人员社保补贴" sheetId="8" r:id="rId4"/>
    <sheet name="公益性岗位补贴" sheetId="9" r:id="rId5"/>
    <sheet name="创业带动就业补贴" sheetId="6" r:id="rId6"/>
    <sheet name="灵活就业社保补贴" sheetId="10" r:id="rId7"/>
    <sheet name="基层就业补贴" sheetId="11" r:id="rId8"/>
    <sheet name="公益性岗位社保个人缴费补贴" sheetId="12" r:id="rId9"/>
  </sheets>
  <definedNames>
    <definedName name="_xlnm.Print_Titles" localSheetId="1">就业见习补贴!$2:$2</definedName>
    <definedName name="_xlnm.Print_Titles" localSheetId="5">创业带动就业补贴!$2:$2</definedName>
    <definedName name="_xlnm.Print_Titles" localSheetId="6">灵活就业社保补贴!$2:$2</definedName>
  </definedNames>
  <calcPr calcId="144525"/>
</workbook>
</file>

<file path=xl/sharedStrings.xml><?xml version="1.0" encoding="utf-8"?>
<sst xmlns="http://schemas.openxmlformats.org/spreadsheetml/2006/main" count="1093" uniqueCount="417">
  <si>
    <t>就业创业政策性补助资金汇总表</t>
  </si>
  <si>
    <t>序号</t>
  </si>
  <si>
    <t>补贴类型</t>
  </si>
  <si>
    <t>人数</t>
  </si>
  <si>
    <t>金额（元）</t>
  </si>
  <si>
    <t>备注</t>
  </si>
  <si>
    <t>就业见习补贴</t>
  </si>
  <si>
    <t>吸纳脱贫人口就业补贴</t>
  </si>
  <si>
    <t>吸纳就业困难人员社保补贴</t>
  </si>
  <si>
    <t>公益性岗位补贴</t>
  </si>
  <si>
    <t>创业带动就业补贴</t>
  </si>
  <si>
    <t>灵活就业社保补贴</t>
  </si>
  <si>
    <t>基层就业补贴</t>
  </si>
  <si>
    <t>公益性岗位社保个人缴费补贴</t>
  </si>
  <si>
    <t>合计</t>
  </si>
  <si>
    <t>补贴名称</t>
  </si>
  <si>
    <t>补贴标准</t>
  </si>
  <si>
    <t>所属乡镇</t>
  </si>
  <si>
    <t>名称</t>
  </si>
  <si>
    <t>统一社会信用代码</t>
  </si>
  <si>
    <t>补贴时间</t>
  </si>
  <si>
    <t>银行账号</t>
  </si>
  <si>
    <t>开户行</t>
  </si>
  <si>
    <t>补贴金额
（元）</t>
  </si>
  <si>
    <t>人员类别</t>
  </si>
  <si>
    <t>粤人社规〔2021〕27号每人每月按不高于当地最低工资标准且不高于用人单位实际支付的工作补贴金额给予补贴</t>
  </si>
  <si>
    <t>乳城镇</t>
  </si>
  <si>
    <t>乳源瑶族自治县第一小学</t>
  </si>
  <si>
    <t>124402********8431</t>
  </si>
  <si>
    <t>袁馨怡、黄丽云
2021.04.21-2022.01.31
刘燕霞
2021.04.21-2022.02.28
林露、邹洁、盘丽婷
2021.09.11-
2022.01.31</t>
  </si>
  <si>
    <t>440016********001561</t>
  </si>
  <si>
    <t>建设银行</t>
  </si>
  <si>
    <t>袁馨怡、黄丽云、刘燕
林露、邹洁、盘丽婷
毕业内2年高校毕业生</t>
  </si>
  <si>
    <t>中共乳源瑶族自治县直属机关工作委员会</t>
  </si>
  <si>
    <t>114402********866J</t>
  </si>
  <si>
    <t>周晓峰
2022.06.16-2022.11.15
陈汇倩
2022.07.11-2022.09.30</t>
  </si>
  <si>
    <t>440016********000889</t>
  </si>
  <si>
    <t>中国建设银行股份有限公司乳源支行</t>
  </si>
  <si>
    <t>周晓峰、陈汇倩
毕业内2年高校毕业生</t>
  </si>
  <si>
    <t>乳源瑶族自治县诗韵幼儿园</t>
  </si>
  <si>
    <t>524402********41X4</t>
  </si>
  <si>
    <t>2021.05.14-2022.05.13</t>
  </si>
  <si>
    <t>440501********000025</t>
  </si>
  <si>
    <t>陈伦志
16-24岁失业青年</t>
  </si>
  <si>
    <t>乳源瑶族自治县侯公渡中心小学</t>
  </si>
  <si>
    <t>124402********8435</t>
  </si>
  <si>
    <t>肖芳、陈智聪
2021.10.27-2022.07.14
丘玮
2022.04.12-2022.07.31</t>
  </si>
  <si>
    <t>800200********963</t>
  </si>
  <si>
    <t>农商银行</t>
  </si>
  <si>
    <t>肖芳、陈智聪、丘玮
毕业内2年高校毕业生</t>
  </si>
  <si>
    <t>乳源瑶族自治县应急管理局</t>
  </si>
  <si>
    <t>114402********3279</t>
  </si>
  <si>
    <t>张世琪
2022.07.19—
2022.9.30
陈敬贤
2022.07.19—
2022.9.27</t>
  </si>
  <si>
    <t>440016********001003</t>
  </si>
  <si>
    <t>张世琪、陈敬贤
毕业内2年高校毕业生</t>
  </si>
  <si>
    <t>2021.09.11-2022.09.01</t>
  </si>
  <si>
    <t>付素洁、付紫娴
毕业内2年高校毕业生</t>
  </si>
  <si>
    <t>粤人社规〔2021〕12号每人5000元</t>
  </si>
  <si>
    <t>韶关辰锐研磨材料有限公司</t>
  </si>
  <si>
    <t>914402********3Q9K</t>
  </si>
  <si>
    <t>-</t>
  </si>
  <si>
    <t>440501********000369</t>
  </si>
  <si>
    <t>建设银行乳源支行</t>
  </si>
  <si>
    <t>李金源
脱贫人口
20160526</t>
  </si>
  <si>
    <t>林海棠
脱贫人口
20160526</t>
  </si>
  <si>
    <t>乳源东阳光智能科技有限公司</t>
  </si>
  <si>
    <t xml:space="preserve">914402********482N </t>
  </si>
  <si>
    <t>440016********005923</t>
  </si>
  <si>
    <t>余钰娴
脱贫人口
20160526</t>
  </si>
  <si>
    <t>粤人社规〔2021〕12号每月按用人单位为符合条件人员实际缴纳的基本养老保险费、基本医疗保险费、失业保险费、工伤保险费、生育保险费给予补贴。</t>
  </si>
  <si>
    <t>乳源瑶族自治县乳城镇人民政府</t>
  </si>
  <si>
    <t>114402********7193</t>
  </si>
  <si>
    <t>202210-202211</t>
  </si>
  <si>
    <t>800200********727</t>
  </si>
  <si>
    <t>广东乳源农村商业银行股份有限公司民族开发区支行</t>
  </si>
  <si>
    <t>林伟芳、曾思凡
脱贫人口
丘助兰
就业困难人员
2020-06-23</t>
  </si>
  <si>
    <t>粤人社规〔2021〕12号每人每月按当地最低工资标准给予补贴</t>
  </si>
  <si>
    <t>粤人社规〔2021〕12号招用3人以下的按每人2000元，；招用4人以上的每增加1人给予3000元，最高不超过3万元。</t>
  </si>
  <si>
    <t>乳源瑶族自治县正天财税服务有限公司</t>
  </si>
  <si>
    <t>914402********QW1F</t>
  </si>
  <si>
    <t>200509********13790</t>
  </si>
  <si>
    <t>工商银行乳源鹰峰支行</t>
  </si>
  <si>
    <t>带动廖神鸾、马新英就业</t>
  </si>
  <si>
    <t>姓名</t>
  </si>
  <si>
    <t>身份证号码</t>
  </si>
  <si>
    <t>银行账户</t>
  </si>
  <si>
    <t>韶人社函〔2022〕10号每月按不超过实际社保缴费额50%的标准给予补贴（四舍五入到元位）</t>
  </si>
  <si>
    <t>何紫冰</t>
  </si>
  <si>
    <t>441827********5721</t>
  </si>
  <si>
    <t>202208-202209</t>
  </si>
  <si>
    <t>621797********18766</t>
  </si>
  <si>
    <t>邮政储蓄</t>
  </si>
  <si>
    <t>大龄就业困难人员2022-07-25</t>
  </si>
  <si>
    <t>桂头镇</t>
  </si>
  <si>
    <t>张秋英</t>
  </si>
  <si>
    <t>440232********2029</t>
  </si>
  <si>
    <t>202207-202209</t>
  </si>
  <si>
    <t>621728********66293</t>
  </si>
  <si>
    <t>农村信用社合作社</t>
  </si>
  <si>
    <t>大龄就业困难人员2020-12-11</t>
  </si>
  <si>
    <t>龚小燕</t>
  </si>
  <si>
    <t>440232********2020</t>
  </si>
  <si>
    <t>621728********45683</t>
  </si>
  <si>
    <t>大龄就业困难人员2021-12-06</t>
  </si>
  <si>
    <t>冯福英</t>
  </si>
  <si>
    <t>440232********2048</t>
  </si>
  <si>
    <t>622823********50465</t>
  </si>
  <si>
    <t>农业银行</t>
  </si>
  <si>
    <t>大龄就业困难人员2021-09-30</t>
  </si>
  <si>
    <t>范艳芳</t>
  </si>
  <si>
    <t>440221********6525</t>
  </si>
  <si>
    <t>621728********28444</t>
  </si>
  <si>
    <t>大龄就业困难人员2020-11-16</t>
  </si>
  <si>
    <t>温燕芳</t>
  </si>
  <si>
    <t>440232********2028</t>
  </si>
  <si>
    <t>621797********61116</t>
  </si>
  <si>
    <t>中国邮政储蓄银行</t>
  </si>
  <si>
    <t>大龄就业困难人员2021-05-26</t>
  </si>
  <si>
    <t>刘伟芳</t>
  </si>
  <si>
    <t>440232********2024</t>
  </si>
  <si>
    <t>621728********99858</t>
  </si>
  <si>
    <t>大龄就业困难人员2020-07-23</t>
  </si>
  <si>
    <t>赖宏雄</t>
  </si>
  <si>
    <t>440232********2019</t>
  </si>
  <si>
    <t>621797********08475</t>
  </si>
  <si>
    <t>大龄就业困难人员2021-09-08</t>
  </si>
  <si>
    <t>黄细群</t>
  </si>
  <si>
    <t>440232********2043</t>
  </si>
  <si>
    <t>621728********32525</t>
  </si>
  <si>
    <t>大龄就业困难人员2022-04-22</t>
  </si>
  <si>
    <t>邓冬英</t>
  </si>
  <si>
    <t>621728********70555</t>
  </si>
  <si>
    <t>大龄就业困难人员2021-11-24</t>
  </si>
  <si>
    <t>谭国英</t>
  </si>
  <si>
    <t>440232********6421</t>
  </si>
  <si>
    <t>621728********73561</t>
  </si>
  <si>
    <t>大龄就业困难人员2020-05-27</t>
  </si>
  <si>
    <t>江艳珍</t>
  </si>
  <si>
    <t>452226********0623</t>
  </si>
  <si>
    <t>621728********31436</t>
  </si>
  <si>
    <t>大龄就业困难人员2021-09-07</t>
  </si>
  <si>
    <t>邹细群</t>
  </si>
  <si>
    <t>440281********0729</t>
  </si>
  <si>
    <t>621797********80185</t>
  </si>
  <si>
    <t>钟金梅</t>
  </si>
  <si>
    <t>440232********2047</t>
  </si>
  <si>
    <t>621728********52821</t>
  </si>
  <si>
    <t>黄秀群</t>
  </si>
  <si>
    <t>440232********2023</t>
  </si>
  <si>
    <t>621728********92516</t>
  </si>
  <si>
    <t>大龄就业困难人员2021-04-15</t>
  </si>
  <si>
    <t>许顺凤</t>
  </si>
  <si>
    <t>440232********172X</t>
  </si>
  <si>
    <t>622823********25966</t>
  </si>
  <si>
    <t>大龄就业困难人员2021-08-16</t>
  </si>
  <si>
    <t>莫健芳</t>
  </si>
  <si>
    <t>440232********2022</t>
  </si>
  <si>
    <t>莫建芳</t>
  </si>
  <si>
    <t>621797********61058</t>
  </si>
  <si>
    <t>一六镇</t>
  </si>
  <si>
    <t>肖美英</t>
  </si>
  <si>
    <t>440232********5224</t>
  </si>
  <si>
    <t>621728********96402</t>
  </si>
  <si>
    <t>大龄就业困难人员2021-12-20</t>
  </si>
  <si>
    <t>兰丽</t>
  </si>
  <si>
    <t>362233********4727</t>
  </si>
  <si>
    <t>621721********57374</t>
  </si>
  <si>
    <t>工商银行</t>
  </si>
  <si>
    <t>大龄就业困难人员2021-08-31</t>
  </si>
  <si>
    <t>郑淑兰</t>
  </si>
  <si>
    <t>440232********1368</t>
  </si>
  <si>
    <t>622823********86062</t>
  </si>
  <si>
    <t>大龄失业人员2021-12-20</t>
  </si>
  <si>
    <t>李东城</t>
  </si>
  <si>
    <t>440232********1310</t>
  </si>
  <si>
    <t>621721********90582</t>
  </si>
  <si>
    <t>大龄就业困难人员2020-09-25</t>
  </si>
  <si>
    <t>粤人社规〔2021〕12号每月按不超过实际社保缴费额2/30的标准给予补贴</t>
  </si>
  <si>
    <t>官春锦</t>
  </si>
  <si>
    <t>440232********1326</t>
  </si>
  <si>
    <t>621728********57586</t>
  </si>
  <si>
    <t xml:space="preserve">大龄失业人员2022-03-16 </t>
  </si>
  <si>
    <t>秦秀琼</t>
  </si>
  <si>
    <t>440232********1328</t>
  </si>
  <si>
    <t>622823********84466</t>
  </si>
  <si>
    <t>大龄就业困难人员2021-08-20</t>
  </si>
  <si>
    <t>欧凤英</t>
  </si>
  <si>
    <t>440232********1327</t>
  </si>
  <si>
    <t>621728********90909</t>
  </si>
  <si>
    <t>大龄就业困难人员2021-03-22</t>
  </si>
  <si>
    <t>秦雪英</t>
  </si>
  <si>
    <t>440232********1322</t>
  </si>
  <si>
    <t>621728********52441</t>
  </si>
  <si>
    <t>大龄就业困难人员2021-07-28</t>
  </si>
  <si>
    <t>粤人社规〔2021〕12号每月按不超过实际社保缴费额2/3的标准给予补贴</t>
  </si>
  <si>
    <t>秦先秀</t>
  </si>
  <si>
    <t>621728********99127</t>
  </si>
  <si>
    <t>大龄就业困难人员2021-03-29</t>
  </si>
  <si>
    <t>黄碧繁</t>
  </si>
  <si>
    <t>440232********0825</t>
  </si>
  <si>
    <t>622823********53960</t>
  </si>
  <si>
    <t>大龄就业困难人员2020-09-09</t>
  </si>
  <si>
    <t>秦石群</t>
  </si>
  <si>
    <t>440232********1406</t>
  </si>
  <si>
    <t>621721********65451</t>
  </si>
  <si>
    <t>大龄就业困难人员2021-06-10</t>
  </si>
  <si>
    <t>廖晓妹</t>
  </si>
  <si>
    <t>440232********0841</t>
  </si>
  <si>
    <t>622823********87268</t>
  </si>
  <si>
    <t>大龄就业困难人员2020-12-31</t>
  </si>
  <si>
    <t>张群英</t>
  </si>
  <si>
    <t>440232********0846</t>
  </si>
  <si>
    <t>622823********99561</t>
  </si>
  <si>
    <t>大龄就业困难人员2020-12-10</t>
  </si>
  <si>
    <t>邵二存</t>
  </si>
  <si>
    <t>410329********6123</t>
  </si>
  <si>
    <t>621728********37246</t>
  </si>
  <si>
    <t>大龄失业人员2022-04-24</t>
  </si>
  <si>
    <t>丘桂珍</t>
  </si>
  <si>
    <t>440232********082X</t>
  </si>
  <si>
    <t>621797********19087</t>
  </si>
  <si>
    <t>大龄就业困难人员2021-04-12</t>
  </si>
  <si>
    <t>曾丽芳</t>
  </si>
  <si>
    <t>440232********0527</t>
  </si>
  <si>
    <t>621756********83648</t>
  </si>
  <si>
    <t>中国银行</t>
  </si>
  <si>
    <t>大龄就业困难人员2020-06-22</t>
  </si>
  <si>
    <t>陈西鸾</t>
  </si>
  <si>
    <t>622823********67260</t>
  </si>
  <si>
    <t xml:space="preserve">大龄就业困难人员2020-12-10
</t>
  </si>
  <si>
    <t>刘润娇</t>
  </si>
  <si>
    <t>440232********0028</t>
  </si>
  <si>
    <t>621797********49936</t>
  </si>
  <si>
    <t>大龄就业困难人员2021-08-19</t>
  </si>
  <si>
    <t>丘银珍</t>
  </si>
  <si>
    <t>440232********0826</t>
  </si>
  <si>
    <t>621721********82068</t>
  </si>
  <si>
    <t>大龄失业人员2022-04-13</t>
  </si>
  <si>
    <t>袁义平</t>
  </si>
  <si>
    <t>420122********6222</t>
  </si>
  <si>
    <t>621721********30692</t>
  </si>
  <si>
    <t>大龄就业困难人员2022-01-04</t>
  </si>
  <si>
    <t>江女妹</t>
  </si>
  <si>
    <t>440232********0824</t>
  </si>
  <si>
    <t>622823********82066</t>
  </si>
  <si>
    <t xml:space="preserve">大龄失业人员2022-03-15 </t>
  </si>
  <si>
    <t>吴全娣</t>
  </si>
  <si>
    <t>440232********0023</t>
  </si>
  <si>
    <t>621756********15949</t>
  </si>
  <si>
    <t>大龄就业困难人员2020-12-17</t>
  </si>
  <si>
    <t>赵春香</t>
  </si>
  <si>
    <t>440232********2723</t>
  </si>
  <si>
    <t>622823********30669</t>
  </si>
  <si>
    <t>大龄就业困难人员2020-12-09</t>
  </si>
  <si>
    <t>丘月梅</t>
  </si>
  <si>
    <t>440232********0541</t>
  </si>
  <si>
    <t>622823********12865</t>
  </si>
  <si>
    <t>大龄就业困难人员2021-09-13</t>
  </si>
  <si>
    <t>郑燕贤</t>
  </si>
  <si>
    <t>440524********2027</t>
  </si>
  <si>
    <t>621721********73152</t>
  </si>
  <si>
    <t>大龄就业困难人员2021-05-17</t>
  </si>
  <si>
    <t>李春花</t>
  </si>
  <si>
    <t>440203********1848</t>
  </si>
  <si>
    <t>621797********78932</t>
  </si>
  <si>
    <t>大龄就业困难人员2017-10-30</t>
  </si>
  <si>
    <t>丘金莲</t>
  </si>
  <si>
    <t>440232********0021</t>
  </si>
  <si>
    <t>622823********88167</t>
  </si>
  <si>
    <t>大龄就业困难人员2020-11-10</t>
  </si>
  <si>
    <t>付杏香</t>
  </si>
  <si>
    <t>440232********0822</t>
  </si>
  <si>
    <t>621467********84232</t>
  </si>
  <si>
    <t>大龄失业人员2022-07-27</t>
  </si>
  <si>
    <t>林红英</t>
  </si>
  <si>
    <t>440232********3669</t>
  </si>
  <si>
    <t>621728********28629</t>
  </si>
  <si>
    <t>大龄失业人员2021-11-22</t>
  </si>
  <si>
    <t>赖生福</t>
  </si>
  <si>
    <t>440232********1318</t>
  </si>
  <si>
    <t>622823********38069</t>
  </si>
  <si>
    <t>大龄就业困难人员2021-10-29</t>
  </si>
  <si>
    <t>钟明凤</t>
  </si>
  <si>
    <t>440232********2026</t>
  </si>
  <si>
    <t>621728********89776</t>
  </si>
  <si>
    <t>大龄就业困难人员2019-12-20</t>
  </si>
  <si>
    <t>邱新富</t>
  </si>
  <si>
    <t>440232********2053</t>
  </si>
  <si>
    <t>621797********40609</t>
  </si>
  <si>
    <t>大龄失业人员2022-06-16</t>
  </si>
  <si>
    <t>朱永珠</t>
  </si>
  <si>
    <t>440225********2828</t>
  </si>
  <si>
    <t>621728********02908</t>
  </si>
  <si>
    <t>大龄就业困难人员2022-01-07</t>
  </si>
  <si>
    <t>龚美兰</t>
  </si>
  <si>
    <t>440232********6422</t>
  </si>
  <si>
    <t>621728********45667</t>
  </si>
  <si>
    <t>温甲贵</t>
  </si>
  <si>
    <t>440232********2014</t>
  </si>
  <si>
    <t>621797********44941</t>
  </si>
  <si>
    <t>李贱英</t>
  </si>
  <si>
    <t>440225********6660</t>
  </si>
  <si>
    <t>621728********23994</t>
  </si>
  <si>
    <t>大龄就业困难人员2019-07-15</t>
  </si>
  <si>
    <t>林秀娇</t>
  </si>
  <si>
    <t>440232********0529</t>
  </si>
  <si>
    <t>621728********47852</t>
  </si>
  <si>
    <t>大龄就业困难人员2021-12-27</t>
  </si>
  <si>
    <t>陈乙华</t>
  </si>
  <si>
    <t>621797********69626</t>
  </si>
  <si>
    <t>大龄就业困难人员2021-10-22</t>
  </si>
  <si>
    <t>莫桂军</t>
  </si>
  <si>
    <t>440232********2018</t>
  </si>
  <si>
    <t>621728********55737</t>
  </si>
  <si>
    <t>大龄失业人员2022-08-29</t>
  </si>
  <si>
    <t>黄燕林</t>
  </si>
  <si>
    <t>621756********73350</t>
  </si>
  <si>
    <t>大桥镇</t>
  </si>
  <si>
    <t>林为凤</t>
  </si>
  <si>
    <t>440232********3625</t>
  </si>
  <si>
    <t>202210-202212</t>
  </si>
  <si>
    <t>622823********22269</t>
  </si>
  <si>
    <t>大龄就业困难人员2021/05/18</t>
  </si>
  <si>
    <t>文新娣</t>
  </si>
  <si>
    <t>440232********6028</t>
  </si>
  <si>
    <t>622823********02063</t>
  </si>
  <si>
    <t>马树娇</t>
  </si>
  <si>
    <t>440232********4125</t>
  </si>
  <si>
    <t>622823********98765</t>
  </si>
  <si>
    <t>大龄就业困难人员2021-02-26</t>
  </si>
  <si>
    <t>廖玉梅</t>
  </si>
  <si>
    <t>622823********41269</t>
  </si>
  <si>
    <t>202204-202206</t>
  </si>
  <si>
    <t>大布镇</t>
  </si>
  <si>
    <t>李建平</t>
  </si>
  <si>
    <t>440232********6052</t>
  </si>
  <si>
    <t>621721********38090</t>
  </si>
  <si>
    <t>大龄就业困难人员2022-04-13</t>
  </si>
  <si>
    <t>骆润娣</t>
  </si>
  <si>
    <t>621797********30472</t>
  </si>
  <si>
    <t>大龄就业困难人员2019-09-06</t>
  </si>
  <si>
    <t>粤人社规〔2021〕12号每月按不超过实际社保缴费额2/14的标准给予补贴</t>
  </si>
  <si>
    <t>范婉菲</t>
  </si>
  <si>
    <t>441881********5623</t>
  </si>
  <si>
    <t>622823********40663</t>
  </si>
  <si>
    <t>大龄就业困难人员2020/05/25</t>
  </si>
  <si>
    <t>郑巧巧</t>
  </si>
  <si>
    <t>440232********0020</t>
  </si>
  <si>
    <t>621721********36545</t>
  </si>
  <si>
    <t>大龄失业人员2022-09-30</t>
  </si>
  <si>
    <t>张丁秀</t>
  </si>
  <si>
    <t>622823********40664</t>
  </si>
  <si>
    <t>大龄失业人员2022-09-23</t>
  </si>
  <si>
    <t>许淑兰</t>
  </si>
  <si>
    <t>440232********6424</t>
  </si>
  <si>
    <t>621728********89708</t>
  </si>
  <si>
    <t>宋海连</t>
  </si>
  <si>
    <t>621721********10594</t>
  </si>
  <si>
    <t>大龄失业人员2022-11-22</t>
  </si>
  <si>
    <t>刘文妱</t>
  </si>
  <si>
    <t>440281********7643</t>
  </si>
  <si>
    <t>202211-202212</t>
  </si>
  <si>
    <t>621728********33749</t>
  </si>
  <si>
    <t>大龄失业人员2022-10-24</t>
  </si>
  <si>
    <t>彭榕芳</t>
  </si>
  <si>
    <t>440232********2046</t>
  </si>
  <si>
    <t>622823********36962</t>
  </si>
  <si>
    <t>殷淑平</t>
  </si>
  <si>
    <t>130228********0228</t>
  </si>
  <si>
    <t>621721********37337</t>
  </si>
  <si>
    <t>陈宝荣</t>
  </si>
  <si>
    <t>440232********001X</t>
  </si>
  <si>
    <t>622823********81766</t>
  </si>
  <si>
    <t>大龄就业困难人员2020-09-24</t>
  </si>
  <si>
    <t>许祥安</t>
  </si>
  <si>
    <t>440232********3632</t>
  </si>
  <si>
    <t>621756********63956</t>
  </si>
  <si>
    <t>钟桂芳</t>
  </si>
  <si>
    <t>440232********2021</t>
  </si>
  <si>
    <t>62282********142662</t>
  </si>
  <si>
    <t>赵芳</t>
  </si>
  <si>
    <t>440232********3329</t>
  </si>
  <si>
    <t>621797********92570</t>
  </si>
  <si>
    <t>中国邮政储蓄银行股份有限公司乳源瑶族自治县鹰峰中路营业所</t>
  </si>
  <si>
    <t>毕业2年内高校毕业生</t>
  </si>
  <si>
    <t>陈文吉</t>
  </si>
  <si>
    <t>440232********0837</t>
  </si>
  <si>
    <t>622823********26864</t>
  </si>
  <si>
    <t>农业银行乳源乳城支行</t>
  </si>
  <si>
    <t>技工院校应届毕业生</t>
  </si>
  <si>
    <t>潘金彭</t>
  </si>
  <si>
    <t>440221********5918</t>
  </si>
  <si>
    <t>622823********72578</t>
  </si>
  <si>
    <t>农业银行韶关新华南支行</t>
  </si>
  <si>
    <t>罗舒敏</t>
  </si>
  <si>
    <t>440232********0823</t>
  </si>
  <si>
    <t>621721********92374</t>
  </si>
  <si>
    <t>中国工商银行乳源鹰峰支行</t>
  </si>
  <si>
    <t>薛悦琪</t>
  </si>
  <si>
    <t>440281********0041</t>
  </si>
  <si>
    <t>622823********47768</t>
  </si>
  <si>
    <t>中国农业银行乐昌支行</t>
  </si>
  <si>
    <t>严璐兰</t>
  </si>
  <si>
    <t>362321********622X</t>
  </si>
  <si>
    <t>621721********75531</t>
  </si>
  <si>
    <t>中国工商银行乳源支行</t>
  </si>
  <si>
    <t>粤人社规〔2020〕23号每月按个人实际缴纳的基本养老保险费、基本医疗保险费、失业保险费给予补贴。</t>
  </si>
  <si>
    <t>林伟芳</t>
  </si>
  <si>
    <t>622823********58575</t>
  </si>
  <si>
    <t>中国农业银行</t>
  </si>
  <si>
    <t>脱贫人口</t>
  </si>
  <si>
    <t>丘助兰</t>
  </si>
  <si>
    <t>622823********16679</t>
  </si>
  <si>
    <t>就业困难人员
2020-06-23</t>
  </si>
  <si>
    <t>曾思凡</t>
  </si>
  <si>
    <t>440232********0014</t>
  </si>
  <si>
    <t>622823********47560</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</si>
</sst>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7">
    <font>
      <sz val="11"/>
      <color theme="1"/>
      <name val="宋体"/>
      <charset val="134"/>
      <scheme val="minor"/>
    </font>
    <font>
      <sz val="12"/>
      <name val="宋体"/>
      <charset val="134"/>
    </font>
    <font>
      <sz val="20"/>
      <name val="宋体"/>
      <charset val="134"/>
    </font>
    <font>
      <sz val="11"/>
      <name val="宋体"/>
      <charset val="134"/>
    </font>
    <font>
      <sz val="12"/>
      <name val="仿宋_GB2312"/>
      <charset val="134"/>
    </font>
    <font>
      <sz val="11"/>
      <name val="仿宋_GB2312"/>
      <charset val="134"/>
    </font>
    <font>
      <sz val="12"/>
      <name val="仿宋"/>
      <charset val="134"/>
    </font>
    <font>
      <sz val="10"/>
      <name val="仿宋"/>
      <charset val="134"/>
    </font>
    <font>
      <sz val="10"/>
      <name val="宋体"/>
      <charset val="134"/>
    </font>
    <font>
      <sz val="11"/>
      <name val="宋体"/>
      <charset val="134"/>
      <scheme val="minor"/>
    </font>
    <font>
      <sz val="8"/>
      <name val="宋体"/>
      <charset val="134"/>
      <scheme val="minor"/>
    </font>
    <font>
      <sz val="8"/>
      <name val="宋体"/>
      <charset val="134"/>
    </font>
    <font>
      <sz val="10"/>
      <name val="仿宋_GB2312"/>
      <charset val="134"/>
    </font>
    <font>
      <sz val="22"/>
      <name val="宋体"/>
      <charset val="134"/>
    </font>
    <font>
      <sz val="14"/>
      <name val="宋体"/>
      <charset val="134"/>
    </font>
    <font>
      <sz val="14"/>
      <name val="仿宋_GB2312"/>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
      <name val="Arial"/>
      <charset val="134"/>
    </font>
    <font>
      <sz val="11"/>
      <color indexed="8"/>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82">
    <xf numFmtId="0" fontId="0" fillId="0" borderId="0">
      <alignment vertical="center"/>
    </xf>
    <xf numFmtId="42" fontId="0" fillId="0" borderId="0" applyFont="0" applyFill="0" applyBorder="0" applyAlignment="0" applyProtection="0">
      <alignment vertical="center"/>
    </xf>
    <xf numFmtId="0" fontId="16" fillId="2" borderId="0" applyNumberFormat="0" applyBorder="0" applyAlignment="0" applyProtection="0">
      <alignment vertical="center"/>
    </xf>
    <xf numFmtId="0" fontId="17" fillId="3" borderId="2" applyNumberFormat="0" applyAlignment="0" applyProtection="0">
      <alignment vertical="center"/>
    </xf>
    <xf numFmtId="44" fontId="0" fillId="0" borderId="0" applyFont="0" applyFill="0" applyBorder="0" applyAlignment="0" applyProtection="0">
      <alignment vertical="center"/>
    </xf>
    <xf numFmtId="0" fontId="0" fillId="0" borderId="0">
      <alignment vertical="center"/>
    </xf>
    <xf numFmtId="41" fontId="0" fillId="0" borderId="0" applyFont="0" applyFill="0" applyBorder="0" applyAlignment="0" applyProtection="0">
      <alignment vertical="center"/>
    </xf>
    <xf numFmtId="0" fontId="16" fillId="4" borderId="0" applyNumberFormat="0" applyBorder="0" applyAlignment="0" applyProtection="0">
      <alignment vertical="center"/>
    </xf>
    <xf numFmtId="0" fontId="18" fillId="5" borderId="0" applyNumberFormat="0" applyBorder="0" applyAlignment="0" applyProtection="0">
      <alignment vertical="center"/>
    </xf>
    <xf numFmtId="43" fontId="0" fillId="0" borderId="0" applyFont="0" applyFill="0" applyBorder="0" applyAlignment="0" applyProtection="0">
      <alignment vertical="center"/>
    </xf>
    <xf numFmtId="0" fontId="19" fillId="6" borderId="0" applyNumberFormat="0" applyBorder="0" applyAlignment="0" applyProtection="0">
      <alignment vertical="center"/>
    </xf>
    <xf numFmtId="0" fontId="20" fillId="0" borderId="0" applyNumberFormat="0" applyFill="0" applyBorder="0" applyAlignment="0" applyProtection="0">
      <alignment vertical="center"/>
    </xf>
    <xf numFmtId="9" fontId="0" fillId="0" borderId="0" applyFont="0" applyFill="0" applyBorder="0" applyAlignment="0" applyProtection="0">
      <alignment vertical="center"/>
    </xf>
    <xf numFmtId="0" fontId="21" fillId="0" borderId="0" applyNumberFormat="0" applyFill="0" applyBorder="0" applyAlignment="0" applyProtection="0">
      <alignment vertical="center"/>
    </xf>
    <xf numFmtId="0" fontId="0" fillId="7" borderId="3" applyNumberFormat="0" applyFont="0" applyAlignment="0" applyProtection="0">
      <alignment vertical="center"/>
    </xf>
    <xf numFmtId="0" fontId="0" fillId="0" borderId="0">
      <alignment vertical="center"/>
    </xf>
    <xf numFmtId="0" fontId="19" fillId="8" borderId="0" applyNumberFormat="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1" fillId="0" borderId="0">
      <alignment vertical="center"/>
    </xf>
    <xf numFmtId="0" fontId="25" fillId="0" borderId="0" applyNumberFormat="0" applyFill="0" applyBorder="0" applyAlignment="0" applyProtection="0">
      <alignment vertical="center"/>
    </xf>
    <xf numFmtId="0" fontId="26" fillId="0" borderId="4" applyNumberFormat="0" applyFill="0" applyAlignment="0" applyProtection="0">
      <alignment vertical="center"/>
    </xf>
    <xf numFmtId="0" fontId="27" fillId="0" borderId="4" applyNumberFormat="0" applyFill="0" applyAlignment="0" applyProtection="0">
      <alignment vertical="center"/>
    </xf>
    <xf numFmtId="0" fontId="19" fillId="9" borderId="0" applyNumberFormat="0" applyBorder="0" applyAlignment="0" applyProtection="0">
      <alignment vertical="center"/>
    </xf>
    <xf numFmtId="0" fontId="22" fillId="0" borderId="5" applyNumberFormat="0" applyFill="0" applyAlignment="0" applyProtection="0">
      <alignment vertical="center"/>
    </xf>
    <xf numFmtId="0" fontId="19" fillId="10" borderId="0" applyNumberFormat="0" applyBorder="0" applyAlignment="0" applyProtection="0">
      <alignment vertical="center"/>
    </xf>
    <xf numFmtId="0" fontId="28" fillId="11" borderId="6" applyNumberFormat="0" applyAlignment="0" applyProtection="0">
      <alignment vertical="center"/>
    </xf>
    <xf numFmtId="0" fontId="1" fillId="0" borderId="0">
      <alignment vertical="center"/>
    </xf>
    <xf numFmtId="0" fontId="29" fillId="11" borderId="2" applyNumberFormat="0" applyAlignment="0" applyProtection="0">
      <alignment vertical="center"/>
    </xf>
    <xf numFmtId="0" fontId="30" fillId="12" borderId="7" applyNumberFormat="0" applyAlignment="0" applyProtection="0">
      <alignment vertical="center"/>
    </xf>
    <xf numFmtId="0" fontId="16" fillId="13" borderId="0" applyNumberFormat="0" applyBorder="0" applyAlignment="0" applyProtection="0">
      <alignment vertical="center"/>
    </xf>
    <xf numFmtId="0" fontId="19" fillId="14" borderId="0" applyNumberFormat="0" applyBorder="0" applyAlignment="0" applyProtection="0">
      <alignment vertical="center"/>
    </xf>
    <xf numFmtId="0" fontId="31" fillId="0" borderId="8" applyNumberFormat="0" applyFill="0" applyAlignment="0" applyProtection="0">
      <alignment vertical="center"/>
    </xf>
    <xf numFmtId="0" fontId="32" fillId="0" borderId="9" applyNumberFormat="0" applyFill="0" applyAlignment="0" applyProtection="0">
      <alignment vertical="center"/>
    </xf>
    <xf numFmtId="0" fontId="1" fillId="0" borderId="0">
      <alignment vertical="center"/>
    </xf>
    <xf numFmtId="0" fontId="33" fillId="15" borderId="0" applyNumberFormat="0" applyBorder="0" applyAlignment="0" applyProtection="0">
      <alignment vertical="center"/>
    </xf>
    <xf numFmtId="0" fontId="34" fillId="16" borderId="0" applyNumberFormat="0" applyBorder="0" applyAlignment="0" applyProtection="0">
      <alignment vertical="center"/>
    </xf>
    <xf numFmtId="0" fontId="16" fillId="17" borderId="0" applyNumberFormat="0" applyBorder="0" applyAlignment="0" applyProtection="0">
      <alignment vertical="center"/>
    </xf>
    <xf numFmtId="0" fontId="19" fillId="18" borderId="0" applyNumberFormat="0" applyBorder="0" applyAlignment="0" applyProtection="0">
      <alignment vertical="center"/>
    </xf>
    <xf numFmtId="0" fontId="1" fillId="0" borderId="0">
      <alignment vertical="center"/>
    </xf>
    <xf numFmtId="0" fontId="16" fillId="19" borderId="0" applyNumberFormat="0" applyBorder="0" applyAlignment="0" applyProtection="0">
      <alignment vertical="center"/>
    </xf>
    <xf numFmtId="0" fontId="16" fillId="20" borderId="0" applyNumberFormat="0" applyBorder="0" applyAlignment="0" applyProtection="0">
      <alignment vertical="center"/>
    </xf>
    <xf numFmtId="0" fontId="16" fillId="21" borderId="0" applyNumberFormat="0" applyBorder="0" applyAlignment="0" applyProtection="0">
      <alignment vertical="center"/>
    </xf>
    <xf numFmtId="0" fontId="16" fillId="22" borderId="0" applyNumberFormat="0" applyBorder="0" applyAlignment="0" applyProtection="0">
      <alignment vertical="center"/>
    </xf>
    <xf numFmtId="0" fontId="19" fillId="23" borderId="0" applyNumberFormat="0" applyBorder="0" applyAlignment="0" applyProtection="0">
      <alignment vertical="center"/>
    </xf>
    <xf numFmtId="0" fontId="19" fillId="24" borderId="0" applyNumberFormat="0" applyBorder="0" applyAlignment="0" applyProtection="0">
      <alignment vertical="center"/>
    </xf>
    <xf numFmtId="0" fontId="16" fillId="25" borderId="0" applyNumberFormat="0" applyBorder="0" applyAlignment="0" applyProtection="0">
      <alignment vertical="center"/>
    </xf>
    <xf numFmtId="0" fontId="16" fillId="26" borderId="0" applyNumberFormat="0" applyBorder="0" applyAlignment="0" applyProtection="0">
      <alignment vertical="center"/>
    </xf>
    <xf numFmtId="0" fontId="19" fillId="27" borderId="0" applyNumberFormat="0" applyBorder="0" applyAlignment="0" applyProtection="0">
      <alignment vertical="center"/>
    </xf>
    <xf numFmtId="0" fontId="1" fillId="0" borderId="0">
      <alignment vertical="center"/>
    </xf>
    <xf numFmtId="0" fontId="16" fillId="28" borderId="0" applyNumberFormat="0" applyBorder="0" applyAlignment="0" applyProtection="0">
      <alignment vertical="center"/>
    </xf>
    <xf numFmtId="0" fontId="19" fillId="29" borderId="0" applyNumberFormat="0" applyBorder="0" applyAlignment="0" applyProtection="0">
      <alignment vertical="center"/>
    </xf>
    <xf numFmtId="0" fontId="19" fillId="30" borderId="0" applyNumberFormat="0" applyBorder="0" applyAlignment="0" applyProtection="0">
      <alignment vertical="center"/>
    </xf>
    <xf numFmtId="0" fontId="0" fillId="0" borderId="0">
      <alignment vertical="center"/>
    </xf>
    <xf numFmtId="0" fontId="16" fillId="31" borderId="0" applyNumberFormat="0" applyBorder="0" applyAlignment="0" applyProtection="0">
      <alignment vertical="center"/>
    </xf>
    <xf numFmtId="0" fontId="35" fillId="0" borderId="0">
      <alignment vertical="center"/>
    </xf>
    <xf numFmtId="0" fontId="19" fillId="32"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0" fillId="0" borderId="0">
      <alignment vertical="center"/>
    </xf>
    <xf numFmtId="0" fontId="1"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36" fillId="0" borderId="0">
      <alignment vertical="center"/>
    </xf>
    <xf numFmtId="0" fontId="1" fillId="0" borderId="0">
      <alignment vertical="center"/>
    </xf>
    <xf numFmtId="0" fontId="1" fillId="0" borderId="0">
      <alignment vertical="center"/>
    </xf>
    <xf numFmtId="0" fontId="0" fillId="0" borderId="0">
      <alignment vertical="center"/>
    </xf>
    <xf numFmtId="0" fontId="1" fillId="0" borderId="0">
      <alignment vertical="center"/>
    </xf>
    <xf numFmtId="0" fontId="1" fillId="0" borderId="0">
      <alignment vertical="center"/>
    </xf>
    <xf numFmtId="0" fontId="1" fillId="0" borderId="0">
      <alignment vertical="center"/>
    </xf>
  </cellStyleXfs>
  <cellXfs count="35">
    <xf numFmtId="0" fontId="0" fillId="0" borderId="0" xfId="0">
      <alignment vertical="center"/>
    </xf>
    <xf numFmtId="0" fontId="1" fillId="0" borderId="0" xfId="0" applyFont="1" applyFill="1" applyBorder="1" applyAlignment="1">
      <alignment horizontal="center" vertical="center" wrapText="1"/>
    </xf>
    <xf numFmtId="0" fontId="0" fillId="0" borderId="0" xfId="0" applyFill="1" applyAlignment="1">
      <alignment horizontal="center" vertical="center"/>
    </xf>
    <xf numFmtId="0" fontId="1" fillId="0" borderId="0" xfId="0" applyFont="1" applyFill="1" applyBorder="1" applyAlignment="1">
      <alignment horizontal="center" vertical="center"/>
    </xf>
    <xf numFmtId="0" fontId="2" fillId="0" borderId="0"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0" fillId="0" borderId="1" xfId="0" applyFill="1" applyBorder="1" applyAlignment="1">
      <alignment horizontal="center" vertical="center"/>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0" xfId="0" applyFont="1" applyFill="1" applyBorder="1" applyAlignment="1">
      <alignment horizontal="center" vertical="center"/>
    </xf>
    <xf numFmtId="0" fontId="1" fillId="0" borderId="1" xfId="0" applyFont="1" applyFill="1" applyBorder="1" applyAlignment="1">
      <alignment horizontal="center" vertical="center" wrapText="1"/>
    </xf>
    <xf numFmtId="0" fontId="1" fillId="0" borderId="0" xfId="0" applyFont="1" applyFill="1" applyBorder="1" applyAlignment="1">
      <alignment vertical="center" wrapText="1"/>
    </xf>
    <xf numFmtId="0" fontId="1" fillId="0" borderId="0" xfId="0" applyFont="1" applyFill="1" applyAlignment="1">
      <alignment vertical="center" wrapText="1"/>
    </xf>
    <xf numFmtId="0" fontId="9" fillId="0" borderId="0" xfId="0" applyFont="1" applyFill="1">
      <alignment vertical="center"/>
    </xf>
    <xf numFmtId="0" fontId="1" fillId="0" borderId="0" xfId="0" applyFont="1" applyFill="1" applyBorder="1" applyAlignment="1">
      <alignment vertical="center"/>
    </xf>
    <xf numFmtId="0" fontId="9" fillId="0" borderId="0" xfId="0" applyFont="1" applyFill="1" applyAlignment="1">
      <alignment horizontal="center" vertical="center"/>
    </xf>
    <xf numFmtId="0" fontId="8" fillId="0" borderId="0" xfId="0" applyFont="1" applyFill="1" applyBorder="1" applyAlignment="1">
      <alignment vertical="center"/>
    </xf>
    <xf numFmtId="0" fontId="9" fillId="0" borderId="1" xfId="0" applyFont="1" applyFill="1" applyBorder="1">
      <alignment vertical="center"/>
    </xf>
    <xf numFmtId="0" fontId="10" fillId="0" borderId="0" xfId="0" applyFont="1" applyFill="1">
      <alignment vertical="center"/>
    </xf>
    <xf numFmtId="0" fontId="11" fillId="0" borderId="0" xfId="0"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0" fillId="0" borderId="1" xfId="0" applyBorder="1" applyAlignment="1">
      <alignment horizontal="center" vertical="center"/>
    </xf>
    <xf numFmtId="0" fontId="9" fillId="0" borderId="0" xfId="0" applyFont="1" applyFill="1" applyAlignment="1">
      <alignment horizontal="center" vertical="center" wrapText="1"/>
    </xf>
    <xf numFmtId="0" fontId="0" fillId="0" borderId="0" xfId="0" applyFill="1" applyAlignment="1">
      <alignment horizontal="center" vertical="center" wrapText="1"/>
    </xf>
    <xf numFmtId="0" fontId="9" fillId="0" borderId="1" xfId="0" applyFont="1" applyFill="1" applyBorder="1" applyAlignment="1">
      <alignment horizontal="center" vertical="center" wrapText="1"/>
    </xf>
    <xf numFmtId="0" fontId="0" fillId="0" borderId="0" xfId="0" applyFill="1">
      <alignment vertical="center"/>
    </xf>
    <xf numFmtId="0" fontId="9" fillId="0" borderId="0" xfId="0" applyFont="1" applyFill="1" applyAlignment="1">
      <alignment vertical="center" wrapText="1"/>
    </xf>
    <xf numFmtId="0" fontId="12" fillId="0" borderId="1" xfId="0"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13" fillId="0" borderId="0" xfId="0" applyFont="1" applyFill="1" applyBorder="1" applyAlignment="1">
      <alignment horizontal="center" vertical="center"/>
    </xf>
    <xf numFmtId="0" fontId="14" fillId="0" borderId="1" xfId="0" applyFont="1" applyFill="1" applyBorder="1" applyAlignment="1">
      <alignment horizontal="center" vertical="center"/>
    </xf>
    <xf numFmtId="0" fontId="14" fillId="0" borderId="1"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5" fillId="0" borderId="1" xfId="0" applyFont="1" applyFill="1" applyBorder="1" applyAlignment="1" quotePrefix="1">
      <alignment horizontal="center" vertical="center" wrapText="1"/>
    </xf>
  </cellXfs>
  <cellStyles count="82">
    <cellStyle name="常规" xfId="0" builtinId="0"/>
    <cellStyle name="货币[0]" xfId="1" builtinId="7"/>
    <cellStyle name="20% - 强调文字颜色 3" xfId="2" builtinId="38"/>
    <cellStyle name="输入" xfId="3" builtinId="20"/>
    <cellStyle name="货币" xfId="4" builtinId="4"/>
    <cellStyle name="常规 2 3 3" xfId="5"/>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常规 6" xfId="15"/>
    <cellStyle name="60% - 强调文字颜色 2" xfId="16" builtinId="36"/>
    <cellStyle name="标题 4" xfId="17" builtinId="19"/>
    <cellStyle name="警告文本" xfId="18" builtinId="11"/>
    <cellStyle name="标题" xfId="19" builtinId="15"/>
    <cellStyle name="常规 124" xfId="20"/>
    <cellStyle name="解释性文本" xfId="21" builtinId="53"/>
    <cellStyle name="标题 1" xfId="22" builtinId="16"/>
    <cellStyle name="标题 2" xfId="23" builtinId="17"/>
    <cellStyle name="60% - 强调文字颜色 1" xfId="24" builtinId="32"/>
    <cellStyle name="标题 3" xfId="25" builtinId="18"/>
    <cellStyle name="60% - 强调文字颜色 4" xfId="26" builtinId="44"/>
    <cellStyle name="输出" xfId="27" builtinId="21"/>
    <cellStyle name="常规 138" xfId="28"/>
    <cellStyle name="计算" xfId="29" builtinId="22"/>
    <cellStyle name="检查单元格" xfId="30" builtinId="23"/>
    <cellStyle name="20% - 强调文字颜色 6" xfId="31" builtinId="50"/>
    <cellStyle name="强调文字颜色 2" xfId="32" builtinId="33"/>
    <cellStyle name="链接单元格" xfId="33" builtinId="24"/>
    <cellStyle name="汇总" xfId="34" builtinId="25"/>
    <cellStyle name="常规 144" xfId="35"/>
    <cellStyle name="好" xfId="36" builtinId="26"/>
    <cellStyle name="适中" xfId="37" builtinId="28"/>
    <cellStyle name="20% - 强调文字颜色 5" xfId="38" builtinId="46"/>
    <cellStyle name="强调文字颜色 1" xfId="39" builtinId="29"/>
    <cellStyle name="常规 154" xfId="40"/>
    <cellStyle name="20% - 强调文字颜色 1" xfId="41" builtinId="30"/>
    <cellStyle name="40% - 强调文字颜色 1" xfId="42" builtinId="31"/>
    <cellStyle name="20% - 强调文字颜色 2" xfId="43" builtinId="34"/>
    <cellStyle name="40% - 强调文字颜色 2" xfId="44" builtinId="35"/>
    <cellStyle name="强调文字颜色 3" xfId="45" builtinId="37"/>
    <cellStyle name="强调文字颜色 4" xfId="46" builtinId="41"/>
    <cellStyle name="20% - 强调文字颜色 4" xfId="47" builtinId="42"/>
    <cellStyle name="40% - 强调文字颜色 4" xfId="48" builtinId="43"/>
    <cellStyle name="强调文字颜色 5" xfId="49" builtinId="45"/>
    <cellStyle name="常规 2 2" xfId="50"/>
    <cellStyle name="40% - 强调文字颜色 5" xfId="51" builtinId="47"/>
    <cellStyle name="60% - 强调文字颜色 5" xfId="52" builtinId="48"/>
    <cellStyle name="强调文字颜色 6" xfId="53" builtinId="49"/>
    <cellStyle name="常规 2 3" xfId="54"/>
    <cellStyle name="40% - 强调文字颜色 6" xfId="55" builtinId="51"/>
    <cellStyle name="常规 2 3 2" xfId="56"/>
    <cellStyle name="60% - 强调文字颜色 6" xfId="57" builtinId="52"/>
    <cellStyle name="常规 126" xfId="58"/>
    <cellStyle name="常规 132" xfId="59"/>
    <cellStyle name="常规 134" xfId="60"/>
    <cellStyle name="常规 136" xfId="61"/>
    <cellStyle name="常规 140" xfId="62"/>
    <cellStyle name="常规 145" xfId="63"/>
    <cellStyle name="常规 153" xfId="64"/>
    <cellStyle name="常规 2" xfId="65"/>
    <cellStyle name="常规 2 4" xfId="66"/>
    <cellStyle name="常规 3" xfId="67"/>
    <cellStyle name="常规 3 2" xfId="68"/>
    <cellStyle name="常规 3 3" xfId="69"/>
    <cellStyle name="常规 3 4" xfId="70"/>
    <cellStyle name="常规 3 5" xfId="71"/>
    <cellStyle name="常规 4" xfId="72"/>
    <cellStyle name="常规 4 2" xfId="73"/>
    <cellStyle name="常规 4 2 2" xfId="74"/>
    <cellStyle name="常规 5" xfId="75"/>
    <cellStyle name="常规 68" xfId="76"/>
    <cellStyle name="常规 73" xfId="77"/>
    <cellStyle name="常规 7" xfId="78"/>
    <cellStyle name="常规 83" xfId="79"/>
    <cellStyle name="常规 99" xfId="80"/>
    <cellStyle name="常规_个人" xfId="81"/>
  </cellStyles>
  <tableStyles count="0" defaultTableStyle="TableStyleMedium2" defaultPivotStyle="PivotStyleLight16"/>
  <colors>
    <mruColors>
      <color rgb="00FF0000"/>
      <color rgb="00FFC000"/>
      <color rgb="00FFFF00"/>
      <color rgb="0092D050"/>
      <color rgb="00FCE4D6"/>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1"/>
  <sheetViews>
    <sheetView topLeftCell="A5" workbookViewId="0">
      <selection activeCell="D10" sqref="D10"/>
    </sheetView>
  </sheetViews>
  <sheetFormatPr defaultColWidth="9" defaultRowHeight="13.5" outlineLevelCol="4"/>
  <cols>
    <col min="1" max="1" width="6.375" style="27" customWidth="1"/>
    <col min="2" max="2" width="28.25" style="27" customWidth="1"/>
    <col min="3" max="3" width="5.625" style="27" customWidth="1"/>
    <col min="4" max="4" width="28" style="27" customWidth="1"/>
    <col min="5" max="5" width="18.625" style="27" customWidth="1"/>
    <col min="6" max="16384" width="9" style="27"/>
  </cols>
  <sheetData>
    <row r="1" s="16" customFormat="1" ht="27" spans="1:5">
      <c r="A1" s="31" t="s">
        <v>0</v>
      </c>
      <c r="B1" s="31"/>
      <c r="C1" s="31"/>
      <c r="D1" s="31"/>
      <c r="E1" s="31"/>
    </row>
    <row r="2" s="16" customFormat="1" ht="26" customHeight="1" spans="1:5">
      <c r="A2" s="32" t="s">
        <v>1</v>
      </c>
      <c r="B2" s="33" t="s">
        <v>2</v>
      </c>
      <c r="C2" s="33" t="s">
        <v>3</v>
      </c>
      <c r="D2" s="32" t="s">
        <v>4</v>
      </c>
      <c r="E2" s="12" t="s">
        <v>5</v>
      </c>
    </row>
    <row r="3" s="3" customFormat="1" ht="52" customHeight="1" spans="1:5">
      <c r="A3" s="34">
        <v>1</v>
      </c>
      <c r="B3" s="34" t="s">
        <v>6</v>
      </c>
      <c r="C3" s="34">
        <v>16</v>
      </c>
      <c r="D3" s="34">
        <v>183800</v>
      </c>
      <c r="E3" s="34"/>
    </row>
    <row r="4" s="3" customFormat="1" ht="52" customHeight="1" spans="1:5">
      <c r="A4" s="34">
        <v>2</v>
      </c>
      <c r="B4" s="34" t="s">
        <v>7</v>
      </c>
      <c r="C4" s="34">
        <v>3</v>
      </c>
      <c r="D4" s="34">
        <v>15000</v>
      </c>
      <c r="E4" s="34"/>
    </row>
    <row r="5" s="3" customFormat="1" ht="52" customHeight="1" spans="1:5">
      <c r="A5" s="34">
        <v>3</v>
      </c>
      <c r="B5" s="34" t="s">
        <v>8</v>
      </c>
      <c r="C5" s="34">
        <v>3</v>
      </c>
      <c r="D5" s="34">
        <v>4918.62</v>
      </c>
      <c r="E5" s="34"/>
    </row>
    <row r="6" s="3" customFormat="1" ht="52" customHeight="1" spans="1:5">
      <c r="A6" s="34">
        <v>4</v>
      </c>
      <c r="B6" s="34" t="s">
        <v>9</v>
      </c>
      <c r="C6" s="34">
        <v>3</v>
      </c>
      <c r="D6" s="34">
        <v>9720</v>
      </c>
      <c r="E6" s="34"/>
    </row>
    <row r="7" s="3" customFormat="1" ht="52" customHeight="1" spans="1:5">
      <c r="A7" s="34">
        <v>5</v>
      </c>
      <c r="B7" s="34" t="s">
        <v>10</v>
      </c>
      <c r="C7" s="34">
        <v>2</v>
      </c>
      <c r="D7" s="34">
        <v>6000</v>
      </c>
      <c r="E7" s="34"/>
    </row>
    <row r="8" s="3" customFormat="1" ht="52" customHeight="1" spans="1:5">
      <c r="A8" s="34">
        <v>1</v>
      </c>
      <c r="B8" s="34" t="s">
        <v>11</v>
      </c>
      <c r="C8" s="34">
        <v>76</v>
      </c>
      <c r="D8" s="34">
        <v>87572</v>
      </c>
      <c r="E8" s="34"/>
    </row>
    <row r="9" s="3" customFormat="1" ht="52" customHeight="1" spans="1:5">
      <c r="A9" s="34">
        <v>2</v>
      </c>
      <c r="B9" s="34" t="s">
        <v>12</v>
      </c>
      <c r="C9" s="34">
        <v>6</v>
      </c>
      <c r="D9" s="34">
        <v>30000</v>
      </c>
      <c r="E9" s="34"/>
    </row>
    <row r="10" s="3" customFormat="1" ht="52" customHeight="1" spans="1:5">
      <c r="A10" s="34">
        <v>3</v>
      </c>
      <c r="B10" s="34" t="s">
        <v>13</v>
      </c>
      <c r="C10" s="34">
        <v>3</v>
      </c>
      <c r="D10" s="34">
        <v>2369.58</v>
      </c>
      <c r="E10" s="34"/>
    </row>
    <row r="11" s="16" customFormat="1" ht="51" customHeight="1" spans="1:5">
      <c r="A11" s="34" t="s">
        <v>14</v>
      </c>
      <c r="B11" s="34"/>
      <c r="C11" s="34">
        <f>SUM(C3:C10)</f>
        <v>112</v>
      </c>
      <c r="D11" s="34">
        <f>SUM(D3:D10)</f>
        <v>339380.2</v>
      </c>
      <c r="E11" s="34"/>
    </row>
  </sheetData>
  <mergeCells count="1">
    <mergeCell ref="A1:E1"/>
  </mergeCells>
  <printOptions horizontalCentered="1" verticalCentered="1"/>
  <pageMargins left="0.751388888888889" right="0.751388888888889" top="1" bottom="1" header="0.5" footer="0.5"/>
  <pageSetup paperSize="9"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9"/>
  <sheetViews>
    <sheetView view="pageBreakPreview" zoomScaleNormal="100" workbookViewId="0">
      <selection activeCell="F4" sqref="F4"/>
    </sheetView>
  </sheetViews>
  <sheetFormatPr defaultColWidth="9" defaultRowHeight="13.5"/>
  <cols>
    <col min="1" max="1" width="4.625" style="27" customWidth="1"/>
    <col min="2" max="2" width="9" style="27"/>
    <col min="3" max="3" width="21.125" style="27" customWidth="1"/>
    <col min="4" max="4" width="8.125" style="27" customWidth="1"/>
    <col min="5" max="5" width="13.5" style="27" customWidth="1"/>
    <col min="6" max="6" width="9" style="27"/>
    <col min="7" max="7" width="12.5" style="27" customWidth="1"/>
    <col min="8" max="8" width="5.375" style="2" customWidth="1"/>
    <col min="9" max="9" width="9" style="27"/>
    <col min="10" max="10" width="8.625" style="27" customWidth="1"/>
    <col min="11" max="11" width="8.125" style="27" customWidth="1"/>
    <col min="12" max="12" width="14.875" style="27" customWidth="1"/>
    <col min="13" max="13" width="8" style="27" customWidth="1"/>
    <col min="14" max="16384" width="9" style="27"/>
  </cols>
  <sheetData>
    <row r="1" s="28" customFormat="1" ht="25.5" spans="1:13">
      <c r="A1" s="4" t="s">
        <v>6</v>
      </c>
      <c r="B1" s="4"/>
      <c r="C1" s="4"/>
      <c r="D1" s="4"/>
      <c r="E1" s="4"/>
      <c r="F1" s="4"/>
      <c r="G1" s="4"/>
      <c r="H1" s="4"/>
      <c r="I1" s="4"/>
      <c r="J1" s="4"/>
      <c r="K1" s="4"/>
      <c r="L1" s="4"/>
      <c r="M1" s="4"/>
    </row>
    <row r="2" s="28" customFormat="1" ht="27" spans="1:13">
      <c r="A2" s="26" t="s">
        <v>1</v>
      </c>
      <c r="B2" s="26" t="s">
        <v>15</v>
      </c>
      <c r="C2" s="26" t="s">
        <v>16</v>
      </c>
      <c r="D2" s="26" t="s">
        <v>17</v>
      </c>
      <c r="E2" s="26" t="s">
        <v>18</v>
      </c>
      <c r="F2" s="26" t="s">
        <v>19</v>
      </c>
      <c r="G2" s="26" t="s">
        <v>20</v>
      </c>
      <c r="H2" s="26" t="s">
        <v>3</v>
      </c>
      <c r="I2" s="6" t="s">
        <v>21</v>
      </c>
      <c r="J2" s="26" t="s">
        <v>22</v>
      </c>
      <c r="K2" s="26" t="s">
        <v>23</v>
      </c>
      <c r="L2" s="26" t="s">
        <v>24</v>
      </c>
      <c r="M2" s="26" t="s">
        <v>5</v>
      </c>
    </row>
    <row r="3" ht="176" customHeight="1" spans="1:13">
      <c r="A3" s="6">
        <v>1</v>
      </c>
      <c r="B3" s="6" t="s">
        <v>6</v>
      </c>
      <c r="C3" s="29" t="s">
        <v>25</v>
      </c>
      <c r="D3" s="6" t="s">
        <v>26</v>
      </c>
      <c r="E3" s="6" t="s">
        <v>27</v>
      </c>
      <c r="F3" s="12" t="s">
        <v>28</v>
      </c>
      <c r="G3" s="6" t="s">
        <v>29</v>
      </c>
      <c r="H3" s="6">
        <v>6</v>
      </c>
      <c r="I3" s="6" t="s">
        <v>30</v>
      </c>
      <c r="J3" s="6" t="s">
        <v>31</v>
      </c>
      <c r="K3" s="6">
        <v>67590</v>
      </c>
      <c r="L3" s="6" t="s">
        <v>32</v>
      </c>
      <c r="M3" s="6"/>
    </row>
    <row r="4" ht="99" customHeight="1" spans="1:13">
      <c r="A4" s="6">
        <v>2</v>
      </c>
      <c r="B4" s="6" t="s">
        <v>6</v>
      </c>
      <c r="C4" s="29" t="s">
        <v>25</v>
      </c>
      <c r="D4" s="6" t="s">
        <v>26</v>
      </c>
      <c r="E4" s="6" t="s">
        <v>33</v>
      </c>
      <c r="F4" s="12" t="s">
        <v>34</v>
      </c>
      <c r="G4" s="6" t="s">
        <v>35</v>
      </c>
      <c r="H4" s="6">
        <v>2</v>
      </c>
      <c r="I4" s="6" t="s">
        <v>36</v>
      </c>
      <c r="J4" s="6" t="s">
        <v>37</v>
      </c>
      <c r="K4" s="6">
        <v>12960</v>
      </c>
      <c r="L4" s="6" t="s">
        <v>38</v>
      </c>
      <c r="M4" s="12"/>
    </row>
    <row r="5" ht="114" customHeight="1" spans="1:13">
      <c r="A5" s="6">
        <v>3</v>
      </c>
      <c r="B5" s="6" t="s">
        <v>6</v>
      </c>
      <c r="C5" s="29" t="s">
        <v>25</v>
      </c>
      <c r="D5" s="6" t="s">
        <v>26</v>
      </c>
      <c r="E5" s="6" t="s">
        <v>39</v>
      </c>
      <c r="F5" s="12" t="s">
        <v>40</v>
      </c>
      <c r="G5" s="6" t="s">
        <v>41</v>
      </c>
      <c r="H5" s="6">
        <v>1</v>
      </c>
      <c r="I5" s="6" t="s">
        <v>42</v>
      </c>
      <c r="J5" s="6" t="s">
        <v>37</v>
      </c>
      <c r="K5" s="6">
        <v>17870</v>
      </c>
      <c r="L5" s="6" t="s">
        <v>43</v>
      </c>
      <c r="M5" s="12"/>
    </row>
    <row r="6" ht="116" customHeight="1" spans="1:13">
      <c r="A6" s="6">
        <v>4</v>
      </c>
      <c r="B6" s="6" t="s">
        <v>6</v>
      </c>
      <c r="C6" s="29" t="s">
        <v>25</v>
      </c>
      <c r="D6" s="6" t="s">
        <v>26</v>
      </c>
      <c r="E6" s="6" t="s">
        <v>44</v>
      </c>
      <c r="F6" s="12" t="s">
        <v>45</v>
      </c>
      <c r="G6" s="6" t="s">
        <v>46</v>
      </c>
      <c r="H6" s="6">
        <v>3</v>
      </c>
      <c r="I6" s="6" t="s">
        <v>47</v>
      </c>
      <c r="J6" s="6" t="s">
        <v>48</v>
      </c>
      <c r="K6" s="6">
        <v>38040</v>
      </c>
      <c r="L6" s="6" t="s">
        <v>49</v>
      </c>
      <c r="M6" s="12"/>
    </row>
    <row r="7" ht="129" customHeight="1" spans="1:13">
      <c r="A7" s="6">
        <v>5</v>
      </c>
      <c r="B7" s="6" t="s">
        <v>6</v>
      </c>
      <c r="C7" s="29" t="s">
        <v>25</v>
      </c>
      <c r="D7" s="6" t="s">
        <v>26</v>
      </c>
      <c r="E7" s="6" t="s">
        <v>50</v>
      </c>
      <c r="F7" s="12" t="s">
        <v>51</v>
      </c>
      <c r="G7" s="6" t="s">
        <v>52</v>
      </c>
      <c r="H7" s="6">
        <v>2</v>
      </c>
      <c r="I7" s="6" t="s">
        <v>53</v>
      </c>
      <c r="J7" s="6" t="s">
        <v>37</v>
      </c>
      <c r="K7" s="30">
        <v>9720</v>
      </c>
      <c r="L7" s="6" t="s">
        <v>54</v>
      </c>
      <c r="M7" s="12"/>
    </row>
    <row r="8" ht="60" spans="1:13">
      <c r="A8" s="6">
        <v>6</v>
      </c>
      <c r="B8" s="6" t="s">
        <v>6</v>
      </c>
      <c r="C8" s="29" t="s">
        <v>25</v>
      </c>
      <c r="D8" s="6" t="s">
        <v>26</v>
      </c>
      <c r="E8" s="6" t="s">
        <v>27</v>
      </c>
      <c r="F8" s="12" t="s">
        <v>28</v>
      </c>
      <c r="G8" s="6" t="s">
        <v>55</v>
      </c>
      <c r="H8" s="6">
        <v>2</v>
      </c>
      <c r="I8" s="6" t="s">
        <v>30</v>
      </c>
      <c r="J8" s="6" t="s">
        <v>37</v>
      </c>
      <c r="K8" s="6">
        <v>37620</v>
      </c>
      <c r="L8" s="6" t="s">
        <v>56</v>
      </c>
      <c r="M8" s="12"/>
    </row>
    <row r="9" ht="14.25" spans="1:13">
      <c r="A9" s="6" t="s">
        <v>14</v>
      </c>
      <c r="B9" s="6"/>
      <c r="C9" s="6"/>
      <c r="D9" s="6"/>
      <c r="E9" s="6"/>
      <c r="F9" s="6"/>
      <c r="G9" s="6"/>
      <c r="H9" s="6">
        <f>SUM(H3:H8)</f>
        <v>16</v>
      </c>
      <c r="I9" s="6"/>
      <c r="J9" s="6"/>
      <c r="K9" s="6">
        <f>SUM(K3:K8)</f>
        <v>183800</v>
      </c>
      <c r="L9" s="6"/>
      <c r="M9" s="6"/>
    </row>
  </sheetData>
  <mergeCells count="1">
    <mergeCell ref="A1:M1"/>
  </mergeCells>
  <pageMargins left="0.751388888888889" right="0.751388888888889" top="0.409027777777778" bottom="0.60625" header="0.5" footer="0.5"/>
  <pageSetup paperSize="9" orientation="landscape" horizontalDpi="600"/>
  <headerFooter>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7"/>
  <sheetViews>
    <sheetView workbookViewId="0">
      <selection activeCell="F14" sqref="F14"/>
    </sheetView>
  </sheetViews>
  <sheetFormatPr defaultColWidth="9" defaultRowHeight="13.5" outlineLevelRow="6"/>
  <cols>
    <col min="5" max="5" width="15.875" customWidth="1"/>
    <col min="9" max="9" width="13.375" customWidth="1"/>
  </cols>
  <sheetData>
    <row r="1" s="28" customFormat="1" ht="25.5" spans="1:13">
      <c r="A1" s="4" t="s">
        <v>7</v>
      </c>
      <c r="B1" s="4"/>
      <c r="C1" s="4"/>
      <c r="D1" s="4"/>
      <c r="E1" s="4"/>
      <c r="F1" s="4"/>
      <c r="G1" s="4"/>
      <c r="H1" s="4"/>
      <c r="I1" s="4"/>
      <c r="J1" s="4"/>
      <c r="K1" s="4"/>
      <c r="L1" s="4"/>
      <c r="M1" s="4"/>
    </row>
    <row r="2" s="28" customFormat="1" ht="27" spans="1:13">
      <c r="A2" s="26" t="s">
        <v>1</v>
      </c>
      <c r="B2" s="26" t="s">
        <v>15</v>
      </c>
      <c r="C2" s="26" t="s">
        <v>16</v>
      </c>
      <c r="D2" s="26" t="s">
        <v>17</v>
      </c>
      <c r="E2" s="26" t="s">
        <v>18</v>
      </c>
      <c r="F2" s="26" t="s">
        <v>19</v>
      </c>
      <c r="G2" s="26" t="s">
        <v>20</v>
      </c>
      <c r="H2" s="26" t="s">
        <v>3</v>
      </c>
      <c r="I2" s="6" t="s">
        <v>21</v>
      </c>
      <c r="J2" s="26" t="s">
        <v>22</v>
      </c>
      <c r="K2" s="26" t="s">
        <v>23</v>
      </c>
      <c r="L2" s="26" t="s">
        <v>24</v>
      </c>
      <c r="M2" s="26" t="s">
        <v>5</v>
      </c>
    </row>
    <row r="3" ht="57" spans="1:13">
      <c r="A3" s="6">
        <v>1</v>
      </c>
      <c r="B3" s="6" t="s">
        <v>7</v>
      </c>
      <c r="C3" s="6" t="s">
        <v>57</v>
      </c>
      <c r="D3" s="6" t="s">
        <v>26</v>
      </c>
      <c r="E3" s="6" t="s">
        <v>58</v>
      </c>
      <c r="F3" s="6" t="s">
        <v>59</v>
      </c>
      <c r="G3" s="6" t="s">
        <v>60</v>
      </c>
      <c r="H3" s="6">
        <v>1</v>
      </c>
      <c r="I3" s="6" t="s">
        <v>61</v>
      </c>
      <c r="J3" s="6" t="s">
        <v>62</v>
      </c>
      <c r="K3" s="6">
        <v>5000</v>
      </c>
      <c r="L3" s="6" t="s">
        <v>63</v>
      </c>
      <c r="M3" s="6"/>
    </row>
    <row r="4" ht="57" spans="1:13">
      <c r="A4" s="6">
        <v>2</v>
      </c>
      <c r="B4" s="6" t="s">
        <v>7</v>
      </c>
      <c r="C4" s="6" t="s">
        <v>57</v>
      </c>
      <c r="D4" s="6" t="s">
        <v>26</v>
      </c>
      <c r="E4" s="6" t="s">
        <v>58</v>
      </c>
      <c r="F4" s="6" t="s">
        <v>59</v>
      </c>
      <c r="G4" s="6" t="s">
        <v>60</v>
      </c>
      <c r="H4" s="6">
        <v>1</v>
      </c>
      <c r="I4" s="6" t="s">
        <v>61</v>
      </c>
      <c r="J4" s="6" t="s">
        <v>62</v>
      </c>
      <c r="K4" s="6">
        <v>5000</v>
      </c>
      <c r="L4" s="6" t="s">
        <v>64</v>
      </c>
      <c r="M4" s="6"/>
    </row>
    <row r="5" ht="57" spans="1:13">
      <c r="A5" s="6">
        <v>3</v>
      </c>
      <c r="B5" s="6" t="s">
        <v>7</v>
      </c>
      <c r="C5" s="6" t="s">
        <v>57</v>
      </c>
      <c r="D5" s="6" t="s">
        <v>26</v>
      </c>
      <c r="E5" s="6" t="s">
        <v>65</v>
      </c>
      <c r="F5" s="6" t="s">
        <v>66</v>
      </c>
      <c r="G5" s="6" t="s">
        <v>60</v>
      </c>
      <c r="H5" s="6">
        <v>1</v>
      </c>
      <c r="I5" s="6" t="s">
        <v>67</v>
      </c>
      <c r="J5" s="6" t="s">
        <v>62</v>
      </c>
      <c r="K5" s="6">
        <v>5000</v>
      </c>
      <c r="L5" s="6" t="s">
        <v>68</v>
      </c>
      <c r="M5" s="6"/>
    </row>
    <row r="6" s="27" customFormat="1" ht="14.25" spans="1:13">
      <c r="A6" s="6" t="s">
        <v>14</v>
      </c>
      <c r="B6" s="6"/>
      <c r="C6" s="6"/>
      <c r="D6" s="6"/>
      <c r="E6" s="6"/>
      <c r="F6" s="6"/>
      <c r="G6" s="6"/>
      <c r="H6" s="6">
        <f>SUM(H1:H5)</f>
        <v>3</v>
      </c>
      <c r="I6" s="6"/>
      <c r="J6" s="6"/>
      <c r="K6" s="6">
        <f>SUM(K1:K5)</f>
        <v>15000</v>
      </c>
      <c r="L6" s="6"/>
      <c r="M6" s="6"/>
    </row>
    <row r="7" s="27" customFormat="1" spans="8:8">
      <c r="H7" s="2"/>
    </row>
  </sheetData>
  <mergeCells count="1">
    <mergeCell ref="A1:M1"/>
  </mergeCells>
  <pageMargins left="0.751388888888889" right="0.751388888888889" top="1" bottom="1" header="0.5" footer="0.5"/>
  <pageSetup paperSize="9" orientation="landscape" horizontalDpi="600"/>
  <headerFooter>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5"/>
  <sheetViews>
    <sheetView workbookViewId="0">
      <selection activeCell="G17" sqref="G17"/>
    </sheetView>
  </sheetViews>
  <sheetFormatPr defaultColWidth="9" defaultRowHeight="13.5" outlineLevelRow="4"/>
  <cols>
    <col min="3" max="3" width="22.25" customWidth="1"/>
  </cols>
  <sheetData>
    <row r="1" s="24" customFormat="1" ht="25.5" spans="1:13">
      <c r="A1" s="4" t="s">
        <v>8</v>
      </c>
      <c r="B1" s="4"/>
      <c r="C1" s="4"/>
      <c r="D1" s="4"/>
      <c r="E1" s="4"/>
      <c r="F1" s="4"/>
      <c r="G1" s="4"/>
      <c r="H1" s="4"/>
      <c r="I1" s="4"/>
      <c r="J1" s="4"/>
      <c r="K1" s="4"/>
      <c r="L1" s="4"/>
      <c r="M1" s="4"/>
    </row>
    <row r="2" s="24" customFormat="1" ht="27" spans="1:13">
      <c r="A2" s="26" t="s">
        <v>1</v>
      </c>
      <c r="B2" s="26" t="s">
        <v>15</v>
      </c>
      <c r="C2" s="26" t="s">
        <v>16</v>
      </c>
      <c r="D2" s="26" t="s">
        <v>17</v>
      </c>
      <c r="E2" s="26" t="s">
        <v>18</v>
      </c>
      <c r="F2" s="26" t="s">
        <v>19</v>
      </c>
      <c r="G2" s="26" t="s">
        <v>20</v>
      </c>
      <c r="H2" s="26" t="s">
        <v>3</v>
      </c>
      <c r="I2" s="6" t="s">
        <v>21</v>
      </c>
      <c r="J2" s="26" t="s">
        <v>22</v>
      </c>
      <c r="K2" s="26" t="s">
        <v>23</v>
      </c>
      <c r="L2" s="26" t="s">
        <v>24</v>
      </c>
      <c r="M2" s="26" t="s">
        <v>5</v>
      </c>
    </row>
    <row r="3" s="2" customFormat="1" ht="179" customHeight="1" spans="1:13">
      <c r="A3" s="6">
        <v>1</v>
      </c>
      <c r="B3" s="6" t="s">
        <v>8</v>
      </c>
      <c r="C3" s="6" t="s">
        <v>69</v>
      </c>
      <c r="D3" s="6" t="s">
        <v>26</v>
      </c>
      <c r="E3" s="6" t="s">
        <v>70</v>
      </c>
      <c r="F3" s="6" t="s">
        <v>71</v>
      </c>
      <c r="G3" s="6" t="s">
        <v>72</v>
      </c>
      <c r="H3" s="6">
        <v>3</v>
      </c>
      <c r="I3" s="6" t="s">
        <v>73</v>
      </c>
      <c r="J3" s="6" t="s">
        <v>74</v>
      </c>
      <c r="K3" s="6">
        <v>4918.62</v>
      </c>
      <c r="L3" s="6" t="s">
        <v>75</v>
      </c>
      <c r="M3" s="6"/>
    </row>
    <row r="4" s="27" customFormat="1" ht="14.25" spans="1:13">
      <c r="A4" s="6" t="s">
        <v>14</v>
      </c>
      <c r="B4" s="6"/>
      <c r="C4" s="6"/>
      <c r="D4" s="6"/>
      <c r="E4" s="6"/>
      <c r="F4" s="6"/>
      <c r="G4" s="6"/>
      <c r="H4" s="6">
        <f>SUM(H3:H3)</f>
        <v>3</v>
      </c>
      <c r="I4" s="6"/>
      <c r="J4" s="6"/>
      <c r="K4" s="6">
        <f>SUM(K3:K3)</f>
        <v>4918.62</v>
      </c>
      <c r="L4" s="6"/>
      <c r="M4" s="6"/>
    </row>
    <row r="5" s="27" customFormat="1" spans="8:8">
      <c r="H5" s="2"/>
    </row>
  </sheetData>
  <mergeCells count="1">
    <mergeCell ref="A1:M1"/>
  </mergeCells>
  <pageMargins left="0.751388888888889" right="0.751388888888889" top="1" bottom="1" header="0.5" footer="0.5"/>
  <pageSetup paperSize="9" orientation="landscape" horizontalDpi="600"/>
  <headerFooter>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
  <sheetViews>
    <sheetView workbookViewId="0">
      <selection activeCell="D5" sqref="D5"/>
    </sheetView>
  </sheetViews>
  <sheetFormatPr defaultColWidth="9" defaultRowHeight="13.5" outlineLevelRow="3"/>
  <cols>
    <col min="1" max="2" width="9" style="2"/>
    <col min="3" max="3" width="13.375" style="2" customWidth="1"/>
    <col min="4" max="9" width="9" style="2"/>
    <col min="10" max="10" width="12.75" style="2" customWidth="1"/>
    <col min="11" max="11" width="9" style="2"/>
    <col min="12" max="12" width="16" style="2" customWidth="1"/>
    <col min="13" max="16384" width="9" style="2"/>
  </cols>
  <sheetData>
    <row r="1" s="24" customFormat="1" ht="25.5" spans="1:13">
      <c r="A1" s="4" t="s">
        <v>9</v>
      </c>
      <c r="B1" s="4"/>
      <c r="C1" s="4"/>
      <c r="D1" s="4"/>
      <c r="E1" s="4"/>
      <c r="F1" s="4"/>
      <c r="G1" s="4"/>
      <c r="H1" s="4"/>
      <c r="I1" s="4"/>
      <c r="J1" s="4"/>
      <c r="K1" s="4"/>
      <c r="L1" s="4"/>
      <c r="M1" s="4"/>
    </row>
    <row r="2" s="24" customFormat="1" ht="27" spans="1:13">
      <c r="A2" s="26" t="s">
        <v>1</v>
      </c>
      <c r="B2" s="26" t="s">
        <v>15</v>
      </c>
      <c r="C2" s="26" t="s">
        <v>16</v>
      </c>
      <c r="D2" s="26" t="s">
        <v>17</v>
      </c>
      <c r="E2" s="26" t="s">
        <v>18</v>
      </c>
      <c r="F2" s="26" t="s">
        <v>19</v>
      </c>
      <c r="G2" s="26" t="s">
        <v>20</v>
      </c>
      <c r="H2" s="26" t="s">
        <v>3</v>
      </c>
      <c r="I2" s="6" t="s">
        <v>21</v>
      </c>
      <c r="J2" s="26" t="s">
        <v>22</v>
      </c>
      <c r="K2" s="26" t="s">
        <v>23</v>
      </c>
      <c r="L2" s="26" t="s">
        <v>24</v>
      </c>
      <c r="M2" s="26" t="s">
        <v>5</v>
      </c>
    </row>
    <row r="3" ht="71.25" spans="1:13">
      <c r="A3" s="6">
        <v>1</v>
      </c>
      <c r="B3" s="6" t="s">
        <v>9</v>
      </c>
      <c r="C3" s="6" t="s">
        <v>76</v>
      </c>
      <c r="D3" s="6" t="s">
        <v>26</v>
      </c>
      <c r="E3" s="6" t="s">
        <v>70</v>
      </c>
      <c r="F3" s="6" t="s">
        <v>71</v>
      </c>
      <c r="G3" s="6" t="s">
        <v>72</v>
      </c>
      <c r="H3" s="6">
        <v>3</v>
      </c>
      <c r="I3" s="6" t="s">
        <v>73</v>
      </c>
      <c r="J3" s="6" t="s">
        <v>74</v>
      </c>
      <c r="K3" s="6">
        <v>9720</v>
      </c>
      <c r="L3" s="6" t="s">
        <v>75</v>
      </c>
      <c r="M3" s="6"/>
    </row>
    <row r="4" s="2" customFormat="1" ht="14.25" spans="1:13">
      <c r="A4" s="6" t="s">
        <v>14</v>
      </c>
      <c r="B4" s="6"/>
      <c r="C4" s="6"/>
      <c r="D4" s="6"/>
      <c r="E4" s="6"/>
      <c r="F4" s="6"/>
      <c r="G4" s="6"/>
      <c r="H4" s="6">
        <f>SUM(H3:H3)</f>
        <v>3</v>
      </c>
      <c r="I4" s="6"/>
      <c r="J4" s="6"/>
      <c r="K4" s="6">
        <f>SUM(K3:K3)</f>
        <v>9720</v>
      </c>
      <c r="L4" s="6"/>
      <c r="M4" s="6"/>
    </row>
  </sheetData>
  <mergeCells count="1">
    <mergeCell ref="A1:M1"/>
  </mergeCells>
  <pageMargins left="0.751388888888889" right="0.751388888888889" top="1" bottom="1" header="0.5" footer="0.5"/>
  <pageSetup paperSize="9" orientation="landscape" horizontalDpi="600"/>
  <headerFooter>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5"/>
  <sheetViews>
    <sheetView view="pageBreakPreview" zoomScaleNormal="100" workbookViewId="0">
      <selection activeCell="L14" sqref="L14"/>
    </sheetView>
  </sheetViews>
  <sheetFormatPr defaultColWidth="9" defaultRowHeight="13.5" outlineLevelRow="4"/>
  <cols>
    <col min="1" max="1" width="6.75" style="25" customWidth="1"/>
    <col min="2" max="3" width="12.625" style="25" customWidth="1"/>
    <col min="4" max="4" width="9" style="25"/>
    <col min="5" max="5" width="14.875" style="25" customWidth="1"/>
    <col min="6" max="9" width="9" style="25"/>
    <col min="10" max="10" width="10.625" style="25" customWidth="1"/>
    <col min="11" max="11" width="9" style="25"/>
    <col min="12" max="12" width="13.375" style="25" customWidth="1"/>
    <col min="13" max="13" width="6.25" style="25" customWidth="1"/>
    <col min="14" max="32" width="9" style="25"/>
    <col min="33" max="16384" width="15.5" style="25"/>
  </cols>
  <sheetData>
    <row r="1" s="24" customFormat="1" ht="25.5" spans="1:13">
      <c r="A1" s="4" t="s">
        <v>10</v>
      </c>
      <c r="B1" s="4"/>
      <c r="C1" s="4"/>
      <c r="D1" s="4"/>
      <c r="E1" s="4"/>
      <c r="F1" s="4"/>
      <c r="G1" s="4"/>
      <c r="H1" s="4"/>
      <c r="I1" s="4"/>
      <c r="J1" s="4"/>
      <c r="K1" s="4"/>
      <c r="L1" s="4"/>
      <c r="M1" s="4"/>
    </row>
    <row r="2" s="24" customFormat="1" ht="27" spans="1:13">
      <c r="A2" s="26" t="s">
        <v>1</v>
      </c>
      <c r="B2" s="26" t="s">
        <v>15</v>
      </c>
      <c r="C2" s="26" t="s">
        <v>16</v>
      </c>
      <c r="D2" s="26" t="s">
        <v>17</v>
      </c>
      <c r="E2" s="26" t="s">
        <v>18</v>
      </c>
      <c r="F2" s="26" t="s">
        <v>19</v>
      </c>
      <c r="G2" s="26" t="s">
        <v>20</v>
      </c>
      <c r="H2" s="26" t="s">
        <v>3</v>
      </c>
      <c r="I2" s="6" t="s">
        <v>21</v>
      </c>
      <c r="J2" s="26" t="s">
        <v>22</v>
      </c>
      <c r="K2" s="26" t="s">
        <v>23</v>
      </c>
      <c r="L2" s="26" t="s">
        <v>24</v>
      </c>
      <c r="M2" s="26" t="s">
        <v>5</v>
      </c>
    </row>
    <row r="3" s="25" customFormat="1" ht="142.5" spans="1:13">
      <c r="A3" s="6">
        <v>1</v>
      </c>
      <c r="B3" s="6" t="s">
        <v>10</v>
      </c>
      <c r="C3" s="6" t="s">
        <v>77</v>
      </c>
      <c r="D3" s="6" t="s">
        <v>26</v>
      </c>
      <c r="E3" s="6" t="s">
        <v>78</v>
      </c>
      <c r="F3" s="6" t="s">
        <v>79</v>
      </c>
      <c r="G3" s="6" t="s">
        <v>60</v>
      </c>
      <c r="H3" s="6">
        <v>2</v>
      </c>
      <c r="I3" s="6" t="s">
        <v>80</v>
      </c>
      <c r="J3" s="6" t="s">
        <v>81</v>
      </c>
      <c r="K3" s="6">
        <v>6000</v>
      </c>
      <c r="L3" s="6" t="s">
        <v>82</v>
      </c>
      <c r="M3" s="6"/>
    </row>
    <row r="4" ht="14.25" spans="1:13">
      <c r="A4" s="6" t="s">
        <v>14</v>
      </c>
      <c r="B4" s="6"/>
      <c r="C4" s="6"/>
      <c r="D4" s="6"/>
      <c r="E4" s="6"/>
      <c r="F4" s="6"/>
      <c r="G4" s="6"/>
      <c r="H4" s="6">
        <f>SUM(H3:H3)</f>
        <v>2</v>
      </c>
      <c r="I4" s="6"/>
      <c r="J4" s="6"/>
      <c r="K4" s="6">
        <f>SUM(K3:K3)</f>
        <v>6000</v>
      </c>
      <c r="L4" s="6"/>
      <c r="M4" s="6"/>
    </row>
    <row r="5" spans="8:8">
      <c r="H5" s="2"/>
    </row>
  </sheetData>
  <mergeCells count="1">
    <mergeCell ref="A1:M1"/>
  </mergeCells>
  <pageMargins left="0.751388888888889" right="0.751388888888889" top="0.60625" bottom="0.60625" header="0.5" footer="0.5"/>
  <pageSetup paperSize="9" orientation="landscape" horizontalDpi="600"/>
  <headerFooter>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80"/>
  <sheetViews>
    <sheetView tabSelected="1" topLeftCell="A76" workbookViewId="0">
      <selection activeCell="K84" sqref="K84"/>
    </sheetView>
  </sheetViews>
  <sheetFormatPr defaultColWidth="9" defaultRowHeight="13.5"/>
  <cols>
    <col min="1" max="1" width="5.75" style="15" customWidth="1"/>
    <col min="2" max="2" width="9" style="15"/>
    <col min="3" max="3" width="16.75" style="20" customWidth="1"/>
    <col min="4" max="7" width="9" style="15"/>
    <col min="8" max="8" width="4.625" style="15" customWidth="1"/>
    <col min="9" max="11" width="9" style="15"/>
    <col min="12" max="12" width="10.375" style="15"/>
    <col min="13" max="13" width="11.5" style="15"/>
    <col min="14" max="16384" width="9" style="15"/>
  </cols>
  <sheetData>
    <row r="1" s="13" customFormat="1" ht="25.5" spans="1:14">
      <c r="A1" s="4" t="s">
        <v>11</v>
      </c>
      <c r="B1" s="4"/>
      <c r="C1" s="21"/>
      <c r="D1" s="4"/>
      <c r="E1" s="5"/>
      <c r="F1" s="4"/>
      <c r="G1" s="4"/>
      <c r="H1" s="4"/>
      <c r="I1" s="4"/>
      <c r="J1" s="4"/>
      <c r="K1" s="4"/>
      <c r="L1" s="4"/>
      <c r="M1" s="4"/>
      <c r="N1" s="4"/>
    </row>
    <row r="2" s="13" customFormat="1" ht="54" customHeight="1" spans="1:14">
      <c r="A2" s="6" t="s">
        <v>1</v>
      </c>
      <c r="B2" s="6" t="s">
        <v>15</v>
      </c>
      <c r="C2" s="7" t="s">
        <v>16</v>
      </c>
      <c r="D2" s="6" t="s">
        <v>17</v>
      </c>
      <c r="E2" s="7" t="s">
        <v>83</v>
      </c>
      <c r="F2" s="6" t="s">
        <v>84</v>
      </c>
      <c r="G2" s="6" t="s">
        <v>20</v>
      </c>
      <c r="H2" s="6" t="s">
        <v>3</v>
      </c>
      <c r="I2" s="6" t="s">
        <v>85</v>
      </c>
      <c r="J2" s="6" t="s">
        <v>21</v>
      </c>
      <c r="K2" s="6" t="s">
        <v>22</v>
      </c>
      <c r="L2" s="6" t="s">
        <v>23</v>
      </c>
      <c r="M2" s="6" t="s">
        <v>24</v>
      </c>
      <c r="N2" s="12" t="s">
        <v>5</v>
      </c>
    </row>
    <row r="3" s="16" customFormat="1" ht="81" spans="1:14">
      <c r="A3" s="7">
        <v>1</v>
      </c>
      <c r="B3" s="7" t="s">
        <v>11</v>
      </c>
      <c r="C3" s="7" t="s">
        <v>86</v>
      </c>
      <c r="D3" s="7" t="s">
        <v>26</v>
      </c>
      <c r="E3" s="7" t="s">
        <v>87</v>
      </c>
      <c r="F3" s="7" t="s">
        <v>88</v>
      </c>
      <c r="G3" s="7" t="s">
        <v>89</v>
      </c>
      <c r="H3" s="7">
        <v>1</v>
      </c>
      <c r="I3" s="7" t="s">
        <v>87</v>
      </c>
      <c r="J3" s="7" t="s">
        <v>90</v>
      </c>
      <c r="K3" s="7" t="s">
        <v>91</v>
      </c>
      <c r="L3" s="7">
        <v>978</v>
      </c>
      <c r="M3" s="7" t="s">
        <v>92</v>
      </c>
      <c r="N3" s="7"/>
    </row>
    <row r="4" s="16" customFormat="1" ht="81" spans="1:14">
      <c r="A4" s="7">
        <v>2</v>
      </c>
      <c r="B4" s="7" t="s">
        <v>11</v>
      </c>
      <c r="C4" s="7" t="s">
        <v>86</v>
      </c>
      <c r="D4" s="7" t="s">
        <v>93</v>
      </c>
      <c r="E4" s="7" t="s">
        <v>94</v>
      </c>
      <c r="F4" s="7" t="s">
        <v>95</v>
      </c>
      <c r="G4" s="7" t="s">
        <v>96</v>
      </c>
      <c r="H4" s="7">
        <v>1</v>
      </c>
      <c r="I4" s="7" t="s">
        <v>94</v>
      </c>
      <c r="J4" s="7" t="s">
        <v>97</v>
      </c>
      <c r="K4" s="7" t="s">
        <v>98</v>
      </c>
      <c r="L4" s="7">
        <v>1140</v>
      </c>
      <c r="M4" s="7" t="s">
        <v>99</v>
      </c>
      <c r="N4" s="7"/>
    </row>
    <row r="5" s="16" customFormat="1" ht="81" spans="1:14">
      <c r="A5" s="7">
        <v>3</v>
      </c>
      <c r="B5" s="7" t="s">
        <v>11</v>
      </c>
      <c r="C5" s="7" t="s">
        <v>86</v>
      </c>
      <c r="D5" s="7" t="s">
        <v>93</v>
      </c>
      <c r="E5" s="7" t="s">
        <v>100</v>
      </c>
      <c r="F5" s="7" t="s">
        <v>101</v>
      </c>
      <c r="G5" s="7" t="s">
        <v>96</v>
      </c>
      <c r="H5" s="7">
        <v>1</v>
      </c>
      <c r="I5" s="7" t="s">
        <v>100</v>
      </c>
      <c r="J5" s="7" t="s">
        <v>102</v>
      </c>
      <c r="K5" s="7" t="s">
        <v>98</v>
      </c>
      <c r="L5" s="7">
        <v>1140</v>
      </c>
      <c r="M5" s="7" t="s">
        <v>103</v>
      </c>
      <c r="N5" s="7"/>
    </row>
    <row r="6" s="16" customFormat="1" ht="81" spans="1:14">
      <c r="A6" s="7">
        <v>4</v>
      </c>
      <c r="B6" s="7" t="s">
        <v>11</v>
      </c>
      <c r="C6" s="7" t="s">
        <v>86</v>
      </c>
      <c r="D6" s="7" t="s">
        <v>93</v>
      </c>
      <c r="E6" s="7" t="s">
        <v>104</v>
      </c>
      <c r="F6" s="7" t="s">
        <v>105</v>
      </c>
      <c r="G6" s="7" t="s">
        <v>96</v>
      </c>
      <c r="H6" s="7">
        <v>1</v>
      </c>
      <c r="I6" s="7" t="s">
        <v>104</v>
      </c>
      <c r="J6" s="7" t="s">
        <v>106</v>
      </c>
      <c r="K6" s="7" t="s">
        <v>107</v>
      </c>
      <c r="L6" s="7">
        <v>1140</v>
      </c>
      <c r="M6" s="7" t="s">
        <v>108</v>
      </c>
      <c r="N6" s="7"/>
    </row>
    <row r="7" s="16" customFormat="1" ht="81" spans="1:14">
      <c r="A7" s="7">
        <v>5</v>
      </c>
      <c r="B7" s="7" t="s">
        <v>11</v>
      </c>
      <c r="C7" s="7" t="s">
        <v>86</v>
      </c>
      <c r="D7" s="7" t="s">
        <v>93</v>
      </c>
      <c r="E7" s="7" t="s">
        <v>109</v>
      </c>
      <c r="F7" s="7" t="s">
        <v>110</v>
      </c>
      <c r="G7" s="7" t="s">
        <v>96</v>
      </c>
      <c r="H7" s="7">
        <v>1</v>
      </c>
      <c r="I7" s="7" t="s">
        <v>109</v>
      </c>
      <c r="J7" s="7" t="s">
        <v>111</v>
      </c>
      <c r="K7" s="7" t="s">
        <v>98</v>
      </c>
      <c r="L7" s="7">
        <v>1140</v>
      </c>
      <c r="M7" s="7" t="s">
        <v>112</v>
      </c>
      <c r="N7" s="7"/>
    </row>
    <row r="8" s="16" customFormat="1" ht="81" spans="1:14">
      <c r="A8" s="7">
        <v>6</v>
      </c>
      <c r="B8" s="7" t="s">
        <v>11</v>
      </c>
      <c r="C8" s="7" t="s">
        <v>86</v>
      </c>
      <c r="D8" s="7" t="s">
        <v>93</v>
      </c>
      <c r="E8" s="7" t="s">
        <v>113</v>
      </c>
      <c r="F8" s="7" t="s">
        <v>114</v>
      </c>
      <c r="G8" s="7" t="s">
        <v>96</v>
      </c>
      <c r="H8" s="7">
        <v>1</v>
      </c>
      <c r="I8" s="7" t="s">
        <v>113</v>
      </c>
      <c r="J8" s="7" t="s">
        <v>115</v>
      </c>
      <c r="K8" s="7" t="s">
        <v>116</v>
      </c>
      <c r="L8" s="7">
        <v>1467</v>
      </c>
      <c r="M8" s="7" t="s">
        <v>117</v>
      </c>
      <c r="N8" s="7"/>
    </row>
    <row r="9" s="16" customFormat="1" ht="81" spans="1:14">
      <c r="A9" s="7">
        <v>7</v>
      </c>
      <c r="B9" s="7" t="s">
        <v>11</v>
      </c>
      <c r="C9" s="7" t="s">
        <v>86</v>
      </c>
      <c r="D9" s="7" t="s">
        <v>93</v>
      </c>
      <c r="E9" s="7" t="s">
        <v>118</v>
      </c>
      <c r="F9" s="7" t="s">
        <v>119</v>
      </c>
      <c r="G9" s="7" t="s">
        <v>96</v>
      </c>
      <c r="H9" s="7">
        <v>1</v>
      </c>
      <c r="I9" s="7" t="s">
        <v>118</v>
      </c>
      <c r="J9" s="7" t="s">
        <v>120</v>
      </c>
      <c r="K9" s="7" t="s">
        <v>98</v>
      </c>
      <c r="L9" s="22">
        <v>1467</v>
      </c>
      <c r="M9" s="7" t="s">
        <v>121</v>
      </c>
      <c r="N9" s="7"/>
    </row>
    <row r="10" s="16" customFormat="1" ht="81" spans="1:14">
      <c r="A10" s="7">
        <v>8</v>
      </c>
      <c r="B10" s="7" t="s">
        <v>11</v>
      </c>
      <c r="C10" s="7" t="s">
        <v>86</v>
      </c>
      <c r="D10" s="7" t="s">
        <v>93</v>
      </c>
      <c r="E10" s="7" t="s">
        <v>122</v>
      </c>
      <c r="F10" s="7" t="s">
        <v>123</v>
      </c>
      <c r="G10" s="7" t="s">
        <v>96</v>
      </c>
      <c r="H10" s="7">
        <v>1</v>
      </c>
      <c r="I10" s="7" t="s">
        <v>122</v>
      </c>
      <c r="J10" s="7" t="s">
        <v>124</v>
      </c>
      <c r="K10" s="7" t="s">
        <v>116</v>
      </c>
      <c r="L10" s="7">
        <v>1140</v>
      </c>
      <c r="M10" s="7" t="s">
        <v>125</v>
      </c>
      <c r="N10" s="7"/>
    </row>
    <row r="11" s="16" customFormat="1" ht="81" spans="1:14">
      <c r="A11" s="7">
        <v>9</v>
      </c>
      <c r="B11" s="7" t="s">
        <v>11</v>
      </c>
      <c r="C11" s="7" t="s">
        <v>86</v>
      </c>
      <c r="D11" s="7" t="s">
        <v>93</v>
      </c>
      <c r="E11" s="7" t="s">
        <v>126</v>
      </c>
      <c r="F11" s="7" t="s">
        <v>127</v>
      </c>
      <c r="G11" s="7" t="s">
        <v>96</v>
      </c>
      <c r="H11" s="7">
        <v>1</v>
      </c>
      <c r="I11" s="7" t="s">
        <v>126</v>
      </c>
      <c r="J11" s="7" t="s">
        <v>128</v>
      </c>
      <c r="K11" s="7" t="s">
        <v>98</v>
      </c>
      <c r="L11" s="7">
        <v>1358</v>
      </c>
      <c r="M11" s="7" t="s">
        <v>129</v>
      </c>
      <c r="N11" s="7"/>
    </row>
    <row r="12" s="16" customFormat="1" ht="81" spans="1:14">
      <c r="A12" s="7">
        <v>10</v>
      </c>
      <c r="B12" s="7" t="s">
        <v>11</v>
      </c>
      <c r="C12" s="7" t="s">
        <v>86</v>
      </c>
      <c r="D12" s="7" t="s">
        <v>93</v>
      </c>
      <c r="E12" s="7" t="s">
        <v>130</v>
      </c>
      <c r="F12" s="7" t="s">
        <v>101</v>
      </c>
      <c r="G12" s="7" t="s">
        <v>96</v>
      </c>
      <c r="H12" s="7">
        <v>1</v>
      </c>
      <c r="I12" s="7" t="s">
        <v>130</v>
      </c>
      <c r="J12" s="7" t="s">
        <v>131</v>
      </c>
      <c r="K12" s="7" t="s">
        <v>98</v>
      </c>
      <c r="L12" s="7">
        <v>1140</v>
      </c>
      <c r="M12" s="7" t="s">
        <v>132</v>
      </c>
      <c r="N12" s="7"/>
    </row>
    <row r="13" s="16" customFormat="1" ht="81" spans="1:14">
      <c r="A13" s="7">
        <v>11</v>
      </c>
      <c r="B13" s="7" t="s">
        <v>11</v>
      </c>
      <c r="C13" s="7" t="s">
        <v>86</v>
      </c>
      <c r="D13" s="7" t="s">
        <v>93</v>
      </c>
      <c r="E13" s="7" t="s">
        <v>133</v>
      </c>
      <c r="F13" s="7" t="s">
        <v>134</v>
      </c>
      <c r="G13" s="7" t="s">
        <v>96</v>
      </c>
      <c r="H13" s="7">
        <v>1</v>
      </c>
      <c r="I13" s="7" t="s">
        <v>133</v>
      </c>
      <c r="J13" s="7" t="s">
        <v>135</v>
      </c>
      <c r="K13" s="7" t="s">
        <v>98</v>
      </c>
      <c r="L13" s="7">
        <v>1140</v>
      </c>
      <c r="M13" s="7" t="s">
        <v>136</v>
      </c>
      <c r="N13" s="7"/>
    </row>
    <row r="14" s="16" customFormat="1" ht="81" spans="1:14">
      <c r="A14" s="7">
        <v>12</v>
      </c>
      <c r="B14" s="7" t="s">
        <v>11</v>
      </c>
      <c r="C14" s="7" t="s">
        <v>86</v>
      </c>
      <c r="D14" s="7" t="s">
        <v>93</v>
      </c>
      <c r="E14" s="7" t="s">
        <v>137</v>
      </c>
      <c r="F14" s="7" t="s">
        <v>138</v>
      </c>
      <c r="G14" s="7" t="s">
        <v>96</v>
      </c>
      <c r="H14" s="7">
        <v>1</v>
      </c>
      <c r="I14" s="7" t="s">
        <v>137</v>
      </c>
      <c r="J14" s="7" t="s">
        <v>139</v>
      </c>
      <c r="K14" s="7" t="s">
        <v>98</v>
      </c>
      <c r="L14" s="7">
        <v>1140</v>
      </c>
      <c r="M14" s="7" t="s">
        <v>140</v>
      </c>
      <c r="N14" s="7"/>
    </row>
    <row r="15" s="16" customFormat="1" ht="81" spans="1:14">
      <c r="A15" s="7">
        <v>13</v>
      </c>
      <c r="B15" s="7" t="s">
        <v>11</v>
      </c>
      <c r="C15" s="7" t="s">
        <v>86</v>
      </c>
      <c r="D15" s="7" t="s">
        <v>93</v>
      </c>
      <c r="E15" s="7" t="s">
        <v>141</v>
      </c>
      <c r="F15" s="7" t="s">
        <v>142</v>
      </c>
      <c r="G15" s="7" t="s">
        <v>96</v>
      </c>
      <c r="H15" s="7">
        <v>1</v>
      </c>
      <c r="I15" s="7" t="s">
        <v>141</v>
      </c>
      <c r="J15" s="7" t="s">
        <v>143</v>
      </c>
      <c r="K15" s="7" t="s">
        <v>116</v>
      </c>
      <c r="L15" s="7">
        <v>1140</v>
      </c>
      <c r="M15" s="7" t="s">
        <v>132</v>
      </c>
      <c r="N15" s="7"/>
    </row>
    <row r="16" s="16" customFormat="1" ht="81" spans="1:14">
      <c r="A16" s="7">
        <v>14</v>
      </c>
      <c r="B16" s="7" t="s">
        <v>11</v>
      </c>
      <c r="C16" s="7" t="s">
        <v>86</v>
      </c>
      <c r="D16" s="7" t="s">
        <v>93</v>
      </c>
      <c r="E16" s="7" t="s">
        <v>144</v>
      </c>
      <c r="F16" s="7" t="s">
        <v>145</v>
      </c>
      <c r="G16" s="7" t="s">
        <v>96</v>
      </c>
      <c r="H16" s="7">
        <v>1</v>
      </c>
      <c r="I16" s="7" t="s">
        <v>144</v>
      </c>
      <c r="J16" s="7" t="s">
        <v>146</v>
      </c>
      <c r="K16" s="7" t="s">
        <v>98</v>
      </c>
      <c r="L16" s="7">
        <v>1140</v>
      </c>
      <c r="M16" s="7" t="s">
        <v>99</v>
      </c>
      <c r="N16" s="7"/>
    </row>
    <row r="17" s="16" customFormat="1" ht="81" spans="1:14">
      <c r="A17" s="7">
        <v>15</v>
      </c>
      <c r="B17" s="7" t="s">
        <v>11</v>
      </c>
      <c r="C17" s="7" t="s">
        <v>86</v>
      </c>
      <c r="D17" s="7" t="s">
        <v>93</v>
      </c>
      <c r="E17" s="7" t="s">
        <v>147</v>
      </c>
      <c r="F17" s="7" t="s">
        <v>148</v>
      </c>
      <c r="G17" s="7" t="s">
        <v>96</v>
      </c>
      <c r="H17" s="7">
        <v>1</v>
      </c>
      <c r="I17" s="7" t="s">
        <v>147</v>
      </c>
      <c r="J17" s="7" t="s">
        <v>149</v>
      </c>
      <c r="K17" s="7" t="s">
        <v>98</v>
      </c>
      <c r="L17" s="7">
        <v>1140</v>
      </c>
      <c r="M17" s="7" t="s">
        <v>150</v>
      </c>
      <c r="N17" s="7"/>
    </row>
    <row r="18" s="16" customFormat="1" ht="81" spans="1:14">
      <c r="A18" s="7">
        <v>16</v>
      </c>
      <c r="B18" s="7" t="s">
        <v>11</v>
      </c>
      <c r="C18" s="7" t="s">
        <v>86</v>
      </c>
      <c r="D18" s="7" t="s">
        <v>93</v>
      </c>
      <c r="E18" s="7" t="s">
        <v>151</v>
      </c>
      <c r="F18" s="7" t="s">
        <v>152</v>
      </c>
      <c r="G18" s="7" t="s">
        <v>96</v>
      </c>
      <c r="H18" s="7">
        <v>1</v>
      </c>
      <c r="I18" s="7" t="s">
        <v>151</v>
      </c>
      <c r="J18" s="7" t="s">
        <v>153</v>
      </c>
      <c r="K18" s="7" t="s">
        <v>107</v>
      </c>
      <c r="L18" s="7">
        <v>1140</v>
      </c>
      <c r="M18" s="7" t="s">
        <v>154</v>
      </c>
      <c r="N18" s="7"/>
    </row>
    <row r="19" s="16" customFormat="1" ht="81" spans="1:14">
      <c r="A19" s="7">
        <v>17</v>
      </c>
      <c r="B19" s="7" t="s">
        <v>11</v>
      </c>
      <c r="C19" s="7" t="s">
        <v>86</v>
      </c>
      <c r="D19" s="7" t="s">
        <v>93</v>
      </c>
      <c r="E19" s="7" t="s">
        <v>155</v>
      </c>
      <c r="F19" s="7" t="s">
        <v>156</v>
      </c>
      <c r="G19" s="7" t="s">
        <v>96</v>
      </c>
      <c r="H19" s="7">
        <v>1</v>
      </c>
      <c r="I19" s="7" t="s">
        <v>157</v>
      </c>
      <c r="J19" s="7" t="s">
        <v>158</v>
      </c>
      <c r="K19" s="7" t="s">
        <v>116</v>
      </c>
      <c r="L19" s="7">
        <v>1140</v>
      </c>
      <c r="M19" s="7" t="s">
        <v>150</v>
      </c>
      <c r="N19" s="7"/>
    </row>
    <row r="20" s="16" customFormat="1" ht="81" spans="1:14">
      <c r="A20" s="7">
        <v>18</v>
      </c>
      <c r="B20" s="7" t="s">
        <v>11</v>
      </c>
      <c r="C20" s="7" t="s">
        <v>86</v>
      </c>
      <c r="D20" s="7" t="s">
        <v>159</v>
      </c>
      <c r="E20" s="7" t="s">
        <v>160</v>
      </c>
      <c r="F20" s="7" t="s">
        <v>161</v>
      </c>
      <c r="G20" s="7" t="s">
        <v>96</v>
      </c>
      <c r="H20" s="7">
        <v>1</v>
      </c>
      <c r="I20" s="7" t="s">
        <v>160</v>
      </c>
      <c r="J20" s="7" t="s">
        <v>162</v>
      </c>
      <c r="K20" s="7" t="s">
        <v>98</v>
      </c>
      <c r="L20" s="7">
        <v>1140</v>
      </c>
      <c r="M20" s="7" t="s">
        <v>163</v>
      </c>
      <c r="N20" s="7"/>
    </row>
    <row r="21" s="16" customFormat="1" ht="81" spans="1:14">
      <c r="A21" s="7">
        <v>19</v>
      </c>
      <c r="B21" s="7" t="s">
        <v>11</v>
      </c>
      <c r="C21" s="7" t="s">
        <v>86</v>
      </c>
      <c r="D21" s="7" t="s">
        <v>159</v>
      </c>
      <c r="E21" s="7" t="s">
        <v>164</v>
      </c>
      <c r="F21" s="7" t="s">
        <v>165</v>
      </c>
      <c r="G21" s="7" t="s">
        <v>96</v>
      </c>
      <c r="H21" s="7">
        <v>1</v>
      </c>
      <c r="I21" s="7" t="s">
        <v>164</v>
      </c>
      <c r="J21" s="7" t="s">
        <v>166</v>
      </c>
      <c r="K21" s="7" t="s">
        <v>167</v>
      </c>
      <c r="L21" s="7">
        <v>1140</v>
      </c>
      <c r="M21" s="7" t="s">
        <v>168</v>
      </c>
      <c r="N21" s="7"/>
    </row>
    <row r="22" s="16" customFormat="1" ht="81" spans="1:14">
      <c r="A22" s="7">
        <v>20</v>
      </c>
      <c r="B22" s="7" t="s">
        <v>11</v>
      </c>
      <c r="C22" s="7" t="s">
        <v>86</v>
      </c>
      <c r="D22" s="7" t="s">
        <v>159</v>
      </c>
      <c r="E22" s="7" t="s">
        <v>169</v>
      </c>
      <c r="F22" s="7" t="s">
        <v>170</v>
      </c>
      <c r="G22" s="7" t="s">
        <v>96</v>
      </c>
      <c r="H22" s="7">
        <v>1</v>
      </c>
      <c r="I22" s="7" t="s">
        <v>169</v>
      </c>
      <c r="J22" s="7" t="s">
        <v>171</v>
      </c>
      <c r="K22" s="7" t="s">
        <v>107</v>
      </c>
      <c r="L22" s="7">
        <v>1140</v>
      </c>
      <c r="M22" s="7" t="s">
        <v>172</v>
      </c>
      <c r="N22" s="7"/>
    </row>
    <row r="23" s="16" customFormat="1" ht="81" spans="1:14">
      <c r="A23" s="7">
        <v>21</v>
      </c>
      <c r="B23" s="7" t="s">
        <v>11</v>
      </c>
      <c r="C23" s="7" t="s">
        <v>86</v>
      </c>
      <c r="D23" s="7" t="s">
        <v>159</v>
      </c>
      <c r="E23" s="7" t="s">
        <v>173</v>
      </c>
      <c r="F23" s="7" t="s">
        <v>174</v>
      </c>
      <c r="G23" s="7" t="s">
        <v>96</v>
      </c>
      <c r="H23" s="7">
        <v>1</v>
      </c>
      <c r="I23" s="7" t="s">
        <v>173</v>
      </c>
      <c r="J23" s="7" t="s">
        <v>175</v>
      </c>
      <c r="K23" s="7" t="s">
        <v>167</v>
      </c>
      <c r="L23" s="7">
        <v>1140</v>
      </c>
      <c r="M23" s="7" t="s">
        <v>176</v>
      </c>
      <c r="N23" s="7"/>
    </row>
    <row r="24" s="16" customFormat="1" ht="67.5" spans="1:14">
      <c r="A24" s="7">
        <v>22</v>
      </c>
      <c r="B24" s="7" t="s">
        <v>11</v>
      </c>
      <c r="C24" s="7" t="s">
        <v>177</v>
      </c>
      <c r="D24" s="7" t="s">
        <v>159</v>
      </c>
      <c r="E24" s="7" t="s">
        <v>178</v>
      </c>
      <c r="F24" s="7" t="s">
        <v>179</v>
      </c>
      <c r="G24" s="7" t="s">
        <v>96</v>
      </c>
      <c r="H24" s="7">
        <v>1</v>
      </c>
      <c r="I24" s="7" t="s">
        <v>178</v>
      </c>
      <c r="J24" s="7" t="s">
        <v>180</v>
      </c>
      <c r="K24" s="7" t="s">
        <v>98</v>
      </c>
      <c r="L24" s="7">
        <v>1140</v>
      </c>
      <c r="M24" s="7" t="s">
        <v>181</v>
      </c>
      <c r="N24" s="7"/>
    </row>
    <row r="25" s="16" customFormat="1" ht="81" spans="1:14">
      <c r="A25" s="7">
        <v>23</v>
      </c>
      <c r="B25" s="7" t="s">
        <v>11</v>
      </c>
      <c r="C25" s="7" t="s">
        <v>86</v>
      </c>
      <c r="D25" s="7" t="s">
        <v>159</v>
      </c>
      <c r="E25" s="7" t="s">
        <v>182</v>
      </c>
      <c r="F25" s="7" t="s">
        <v>183</v>
      </c>
      <c r="G25" s="7" t="s">
        <v>96</v>
      </c>
      <c r="H25" s="7">
        <v>1</v>
      </c>
      <c r="I25" s="7" t="s">
        <v>182</v>
      </c>
      <c r="J25" s="7" t="s">
        <v>184</v>
      </c>
      <c r="K25" s="7" t="s">
        <v>107</v>
      </c>
      <c r="L25" s="7">
        <v>1140</v>
      </c>
      <c r="M25" s="7" t="s">
        <v>185</v>
      </c>
      <c r="N25" s="7"/>
    </row>
    <row r="26" s="16" customFormat="1" ht="81" spans="1:14">
      <c r="A26" s="7">
        <v>24</v>
      </c>
      <c r="B26" s="7" t="s">
        <v>11</v>
      </c>
      <c r="C26" s="7" t="s">
        <v>86</v>
      </c>
      <c r="D26" s="7" t="s">
        <v>159</v>
      </c>
      <c r="E26" s="7" t="s">
        <v>186</v>
      </c>
      <c r="F26" s="7" t="s">
        <v>187</v>
      </c>
      <c r="G26" s="7" t="s">
        <v>96</v>
      </c>
      <c r="H26" s="7">
        <v>1</v>
      </c>
      <c r="I26" s="7" t="s">
        <v>186</v>
      </c>
      <c r="J26" s="7" t="s">
        <v>188</v>
      </c>
      <c r="K26" s="7" t="s">
        <v>98</v>
      </c>
      <c r="L26" s="7">
        <v>1140</v>
      </c>
      <c r="M26" s="7" t="s">
        <v>189</v>
      </c>
      <c r="N26" s="7"/>
    </row>
    <row r="27" s="16" customFormat="1" ht="81" spans="1:14">
      <c r="A27" s="7">
        <v>25</v>
      </c>
      <c r="B27" s="7" t="s">
        <v>11</v>
      </c>
      <c r="C27" s="7" t="s">
        <v>86</v>
      </c>
      <c r="D27" s="7" t="s">
        <v>159</v>
      </c>
      <c r="E27" s="7" t="s">
        <v>190</v>
      </c>
      <c r="F27" s="7" t="s">
        <v>191</v>
      </c>
      <c r="G27" s="7" t="s">
        <v>96</v>
      </c>
      <c r="H27" s="7">
        <v>1</v>
      </c>
      <c r="I27" s="7" t="s">
        <v>190</v>
      </c>
      <c r="J27" s="7" t="s">
        <v>192</v>
      </c>
      <c r="K27" s="7" t="s">
        <v>98</v>
      </c>
      <c r="L27" s="7">
        <v>1140</v>
      </c>
      <c r="M27" s="7" t="s">
        <v>193</v>
      </c>
      <c r="N27" s="7"/>
    </row>
    <row r="28" s="16" customFormat="1" ht="67.5" spans="1:14">
      <c r="A28" s="7">
        <v>26</v>
      </c>
      <c r="B28" s="7" t="s">
        <v>11</v>
      </c>
      <c r="C28" s="7" t="s">
        <v>194</v>
      </c>
      <c r="D28" s="7" t="s">
        <v>159</v>
      </c>
      <c r="E28" s="7" t="s">
        <v>195</v>
      </c>
      <c r="F28" s="7" t="s">
        <v>187</v>
      </c>
      <c r="G28" s="7" t="s">
        <v>96</v>
      </c>
      <c r="H28" s="7">
        <v>1</v>
      </c>
      <c r="I28" s="7" t="s">
        <v>195</v>
      </c>
      <c r="J28" s="7" t="s">
        <v>196</v>
      </c>
      <c r="K28" s="7" t="s">
        <v>98</v>
      </c>
      <c r="L28" s="7">
        <v>1140</v>
      </c>
      <c r="M28" s="7" t="s">
        <v>197</v>
      </c>
      <c r="N28" s="7"/>
    </row>
    <row r="29" s="16" customFormat="1" ht="81" spans="1:14">
      <c r="A29" s="7">
        <v>27</v>
      </c>
      <c r="B29" s="7" t="s">
        <v>11</v>
      </c>
      <c r="C29" s="7" t="s">
        <v>86</v>
      </c>
      <c r="D29" s="7" t="s">
        <v>26</v>
      </c>
      <c r="E29" s="7" t="s">
        <v>198</v>
      </c>
      <c r="F29" s="7" t="s">
        <v>199</v>
      </c>
      <c r="G29" s="7" t="s">
        <v>96</v>
      </c>
      <c r="H29" s="7">
        <v>1</v>
      </c>
      <c r="I29" s="7" t="s">
        <v>198</v>
      </c>
      <c r="J29" s="7" t="s">
        <v>200</v>
      </c>
      <c r="K29" s="7" t="s">
        <v>107</v>
      </c>
      <c r="L29" s="7">
        <v>1140</v>
      </c>
      <c r="M29" s="7" t="s">
        <v>201</v>
      </c>
      <c r="N29" s="7"/>
    </row>
    <row r="30" s="16" customFormat="1" ht="81" spans="1:14">
      <c r="A30" s="7">
        <v>28</v>
      </c>
      <c r="B30" s="7" t="s">
        <v>11</v>
      </c>
      <c r="C30" s="7" t="s">
        <v>86</v>
      </c>
      <c r="D30" s="7" t="s">
        <v>26</v>
      </c>
      <c r="E30" s="7" t="s">
        <v>202</v>
      </c>
      <c r="F30" s="7" t="s">
        <v>203</v>
      </c>
      <c r="G30" s="7" t="s">
        <v>96</v>
      </c>
      <c r="H30" s="7">
        <v>1</v>
      </c>
      <c r="I30" s="7" t="s">
        <v>202</v>
      </c>
      <c r="J30" s="7" t="s">
        <v>204</v>
      </c>
      <c r="K30" s="7" t="s">
        <v>167</v>
      </c>
      <c r="L30" s="7">
        <v>1467</v>
      </c>
      <c r="M30" s="7" t="s">
        <v>205</v>
      </c>
      <c r="N30" s="7"/>
    </row>
    <row r="31" s="16" customFormat="1" ht="81" spans="1:14">
      <c r="A31" s="7">
        <v>29</v>
      </c>
      <c r="B31" s="7" t="s">
        <v>11</v>
      </c>
      <c r="C31" s="7" t="s">
        <v>86</v>
      </c>
      <c r="D31" s="7" t="s">
        <v>26</v>
      </c>
      <c r="E31" s="7" t="s">
        <v>206</v>
      </c>
      <c r="F31" s="7" t="s">
        <v>207</v>
      </c>
      <c r="G31" s="7" t="s">
        <v>96</v>
      </c>
      <c r="H31" s="7">
        <v>1</v>
      </c>
      <c r="I31" s="7" t="s">
        <v>206</v>
      </c>
      <c r="J31" s="7" t="s">
        <v>208</v>
      </c>
      <c r="K31" s="7" t="s">
        <v>107</v>
      </c>
      <c r="L31" s="7">
        <v>1140</v>
      </c>
      <c r="M31" s="7" t="s">
        <v>209</v>
      </c>
      <c r="N31" s="7"/>
    </row>
    <row r="32" s="16" customFormat="1" ht="81" spans="1:14">
      <c r="A32" s="7">
        <v>30</v>
      </c>
      <c r="B32" s="7" t="s">
        <v>11</v>
      </c>
      <c r="C32" s="7" t="s">
        <v>86</v>
      </c>
      <c r="D32" s="7" t="s">
        <v>26</v>
      </c>
      <c r="E32" s="7" t="s">
        <v>210</v>
      </c>
      <c r="F32" s="7" t="s">
        <v>211</v>
      </c>
      <c r="G32" s="7" t="s">
        <v>96</v>
      </c>
      <c r="H32" s="7">
        <v>1</v>
      </c>
      <c r="I32" s="7" t="s">
        <v>210</v>
      </c>
      <c r="J32" s="7" t="s">
        <v>212</v>
      </c>
      <c r="K32" s="7" t="s">
        <v>107</v>
      </c>
      <c r="L32" s="7">
        <v>1140</v>
      </c>
      <c r="M32" s="7" t="s">
        <v>213</v>
      </c>
      <c r="N32" s="7"/>
    </row>
    <row r="33" s="16" customFormat="1" ht="81" spans="1:14">
      <c r="A33" s="7">
        <v>31</v>
      </c>
      <c r="B33" s="7" t="s">
        <v>11</v>
      </c>
      <c r="C33" s="7" t="s">
        <v>86</v>
      </c>
      <c r="D33" s="7" t="s">
        <v>159</v>
      </c>
      <c r="E33" s="7" t="s">
        <v>214</v>
      </c>
      <c r="F33" s="7" t="s">
        <v>215</v>
      </c>
      <c r="G33" s="7" t="s">
        <v>89</v>
      </c>
      <c r="H33" s="7">
        <v>1</v>
      </c>
      <c r="I33" s="7" t="s">
        <v>214</v>
      </c>
      <c r="J33" s="7" t="s">
        <v>216</v>
      </c>
      <c r="K33" s="7" t="s">
        <v>98</v>
      </c>
      <c r="L33" s="7">
        <v>760</v>
      </c>
      <c r="M33" s="7" t="s">
        <v>217</v>
      </c>
      <c r="N33" s="7"/>
    </row>
    <row r="34" s="16" customFormat="1" ht="81" spans="1:14">
      <c r="A34" s="7">
        <v>32</v>
      </c>
      <c r="B34" s="7" t="s">
        <v>11</v>
      </c>
      <c r="C34" s="7" t="s">
        <v>86</v>
      </c>
      <c r="D34" s="7" t="s">
        <v>26</v>
      </c>
      <c r="E34" s="7" t="s">
        <v>218</v>
      </c>
      <c r="F34" s="7" t="s">
        <v>219</v>
      </c>
      <c r="G34" s="7" t="s">
        <v>96</v>
      </c>
      <c r="H34" s="7">
        <v>1</v>
      </c>
      <c r="I34" s="7" t="s">
        <v>218</v>
      </c>
      <c r="J34" s="7" t="s">
        <v>220</v>
      </c>
      <c r="K34" s="7" t="s">
        <v>116</v>
      </c>
      <c r="L34" s="7">
        <v>1467</v>
      </c>
      <c r="M34" s="7" t="s">
        <v>221</v>
      </c>
      <c r="N34" s="7"/>
    </row>
    <row r="35" s="16" customFormat="1" ht="67.5" spans="1:14">
      <c r="A35" s="7">
        <v>33</v>
      </c>
      <c r="B35" s="7" t="s">
        <v>11</v>
      </c>
      <c r="C35" s="7" t="s">
        <v>194</v>
      </c>
      <c r="D35" s="7" t="s">
        <v>26</v>
      </c>
      <c r="E35" s="7" t="s">
        <v>222</v>
      </c>
      <c r="F35" s="7" t="s">
        <v>223</v>
      </c>
      <c r="G35" s="7" t="s">
        <v>96</v>
      </c>
      <c r="H35" s="7">
        <v>1</v>
      </c>
      <c r="I35" s="7" t="s">
        <v>222</v>
      </c>
      <c r="J35" s="7" t="s">
        <v>224</v>
      </c>
      <c r="K35" s="7" t="s">
        <v>225</v>
      </c>
      <c r="L35" s="7">
        <v>1467</v>
      </c>
      <c r="M35" s="7" t="s">
        <v>226</v>
      </c>
      <c r="N35" s="7"/>
    </row>
    <row r="36" s="16" customFormat="1" ht="81" spans="1:14">
      <c r="A36" s="7">
        <v>34</v>
      </c>
      <c r="B36" s="7" t="s">
        <v>11</v>
      </c>
      <c r="C36" s="7" t="s">
        <v>86</v>
      </c>
      <c r="D36" s="7" t="s">
        <v>26</v>
      </c>
      <c r="E36" s="7" t="s">
        <v>227</v>
      </c>
      <c r="F36" s="7" t="s">
        <v>199</v>
      </c>
      <c r="G36" s="7" t="s">
        <v>96</v>
      </c>
      <c r="H36" s="7">
        <v>1</v>
      </c>
      <c r="I36" s="7" t="s">
        <v>227</v>
      </c>
      <c r="J36" s="7" t="s">
        <v>228</v>
      </c>
      <c r="K36" s="7" t="s">
        <v>107</v>
      </c>
      <c r="L36" s="7">
        <v>1140</v>
      </c>
      <c r="M36" s="7" t="s">
        <v>229</v>
      </c>
      <c r="N36" s="7"/>
    </row>
    <row r="37" s="16" customFormat="1" ht="81" spans="1:14">
      <c r="A37" s="7">
        <v>35</v>
      </c>
      <c r="B37" s="7" t="s">
        <v>11</v>
      </c>
      <c r="C37" s="7" t="s">
        <v>86</v>
      </c>
      <c r="D37" s="7" t="s">
        <v>26</v>
      </c>
      <c r="E37" s="7" t="s">
        <v>230</v>
      </c>
      <c r="F37" s="7" t="s">
        <v>231</v>
      </c>
      <c r="G37" s="7" t="s">
        <v>96</v>
      </c>
      <c r="H37" s="7">
        <v>1</v>
      </c>
      <c r="I37" s="7" t="s">
        <v>230</v>
      </c>
      <c r="J37" s="7" t="s">
        <v>232</v>
      </c>
      <c r="K37" s="7" t="s">
        <v>116</v>
      </c>
      <c r="L37" s="7">
        <v>1467</v>
      </c>
      <c r="M37" s="7" t="s">
        <v>233</v>
      </c>
      <c r="N37" s="7"/>
    </row>
    <row r="38" s="16" customFormat="1" ht="81" spans="1:14">
      <c r="A38" s="7">
        <v>36</v>
      </c>
      <c r="B38" s="7" t="s">
        <v>11</v>
      </c>
      <c r="C38" s="7" t="s">
        <v>86</v>
      </c>
      <c r="D38" s="7" t="s">
        <v>26</v>
      </c>
      <c r="E38" s="7" t="s">
        <v>234</v>
      </c>
      <c r="F38" s="7" t="s">
        <v>235</v>
      </c>
      <c r="G38" s="7" t="s">
        <v>96</v>
      </c>
      <c r="H38" s="7">
        <v>1</v>
      </c>
      <c r="I38" s="7" t="s">
        <v>234</v>
      </c>
      <c r="J38" s="7" t="s">
        <v>236</v>
      </c>
      <c r="K38" s="7" t="s">
        <v>167</v>
      </c>
      <c r="L38" s="7">
        <v>1140</v>
      </c>
      <c r="M38" s="7" t="s">
        <v>237</v>
      </c>
      <c r="N38" s="7"/>
    </row>
    <row r="39" s="16" customFormat="1" ht="81" spans="1:14">
      <c r="A39" s="7">
        <v>37</v>
      </c>
      <c r="B39" s="7" t="s">
        <v>11</v>
      </c>
      <c r="C39" s="7" t="s">
        <v>86</v>
      </c>
      <c r="D39" s="7" t="s">
        <v>26</v>
      </c>
      <c r="E39" s="7" t="s">
        <v>238</v>
      </c>
      <c r="F39" s="7" t="s">
        <v>239</v>
      </c>
      <c r="G39" s="7" t="s">
        <v>96</v>
      </c>
      <c r="H39" s="7">
        <v>1</v>
      </c>
      <c r="I39" s="7" t="s">
        <v>238</v>
      </c>
      <c r="J39" s="7" t="s">
        <v>240</v>
      </c>
      <c r="K39" s="7" t="s">
        <v>167</v>
      </c>
      <c r="L39" s="7">
        <v>1140</v>
      </c>
      <c r="M39" s="7" t="s">
        <v>241</v>
      </c>
      <c r="N39" s="7"/>
    </row>
    <row r="40" s="16" customFormat="1" ht="81" spans="1:14">
      <c r="A40" s="7">
        <v>38</v>
      </c>
      <c r="B40" s="7" t="s">
        <v>11</v>
      </c>
      <c r="C40" s="7" t="s">
        <v>86</v>
      </c>
      <c r="D40" s="7" t="s">
        <v>26</v>
      </c>
      <c r="E40" s="7" t="s">
        <v>242</v>
      </c>
      <c r="F40" s="7" t="s">
        <v>243</v>
      </c>
      <c r="G40" s="7" t="s">
        <v>96</v>
      </c>
      <c r="H40" s="7">
        <v>1</v>
      </c>
      <c r="I40" s="7" t="s">
        <v>242</v>
      </c>
      <c r="J40" s="7" t="s">
        <v>244</v>
      </c>
      <c r="K40" s="7" t="s">
        <v>107</v>
      </c>
      <c r="L40" s="7">
        <v>1140</v>
      </c>
      <c r="M40" s="7" t="s">
        <v>245</v>
      </c>
      <c r="N40" s="7"/>
    </row>
    <row r="41" s="16" customFormat="1" ht="81" spans="1:14">
      <c r="A41" s="7">
        <v>39</v>
      </c>
      <c r="B41" s="7" t="s">
        <v>11</v>
      </c>
      <c r="C41" s="7" t="s">
        <v>86</v>
      </c>
      <c r="D41" s="7" t="s">
        <v>26</v>
      </c>
      <c r="E41" s="7" t="s">
        <v>246</v>
      </c>
      <c r="F41" s="7" t="s">
        <v>247</v>
      </c>
      <c r="G41" s="7" t="s">
        <v>96</v>
      </c>
      <c r="H41" s="7">
        <v>1</v>
      </c>
      <c r="I41" s="7" t="s">
        <v>246</v>
      </c>
      <c r="J41" s="7" t="s">
        <v>248</v>
      </c>
      <c r="K41" s="7" t="s">
        <v>225</v>
      </c>
      <c r="L41" s="7">
        <v>1140</v>
      </c>
      <c r="M41" s="7" t="s">
        <v>249</v>
      </c>
      <c r="N41" s="7"/>
    </row>
    <row r="42" s="16" customFormat="1" ht="81" spans="1:14">
      <c r="A42" s="7">
        <v>40</v>
      </c>
      <c r="B42" s="7" t="s">
        <v>11</v>
      </c>
      <c r="C42" s="7" t="s">
        <v>86</v>
      </c>
      <c r="D42" s="7" t="s">
        <v>26</v>
      </c>
      <c r="E42" s="7" t="s">
        <v>250</v>
      </c>
      <c r="F42" s="7" t="s">
        <v>251</v>
      </c>
      <c r="G42" s="7" t="s">
        <v>96</v>
      </c>
      <c r="H42" s="7">
        <v>1</v>
      </c>
      <c r="I42" s="7" t="s">
        <v>250</v>
      </c>
      <c r="J42" s="7" t="s">
        <v>252</v>
      </c>
      <c r="K42" s="7" t="s">
        <v>107</v>
      </c>
      <c r="L42" s="7">
        <v>1140</v>
      </c>
      <c r="M42" s="7" t="s">
        <v>253</v>
      </c>
      <c r="N42" s="7"/>
    </row>
    <row r="43" s="16" customFormat="1" ht="81" spans="1:14">
      <c r="A43" s="7">
        <v>41</v>
      </c>
      <c r="B43" s="7" t="s">
        <v>11</v>
      </c>
      <c r="C43" s="7" t="s">
        <v>86</v>
      </c>
      <c r="D43" s="7" t="s">
        <v>26</v>
      </c>
      <c r="E43" s="7" t="s">
        <v>254</v>
      </c>
      <c r="F43" s="7" t="s">
        <v>255</v>
      </c>
      <c r="G43" s="7" t="s">
        <v>89</v>
      </c>
      <c r="H43" s="7">
        <v>1</v>
      </c>
      <c r="I43" s="7" t="s">
        <v>254</v>
      </c>
      <c r="J43" s="7" t="s">
        <v>256</v>
      </c>
      <c r="K43" s="7" t="s">
        <v>107</v>
      </c>
      <c r="L43" s="7">
        <v>760</v>
      </c>
      <c r="M43" s="7" t="s">
        <v>257</v>
      </c>
      <c r="N43" s="7"/>
    </row>
    <row r="44" s="16" customFormat="1" ht="81" spans="1:14">
      <c r="A44" s="7">
        <v>42</v>
      </c>
      <c r="B44" s="7" t="s">
        <v>11</v>
      </c>
      <c r="C44" s="7" t="s">
        <v>86</v>
      </c>
      <c r="D44" s="7" t="s">
        <v>26</v>
      </c>
      <c r="E44" s="7" t="s">
        <v>258</v>
      </c>
      <c r="F44" s="7" t="s">
        <v>259</v>
      </c>
      <c r="G44" s="7" t="s">
        <v>96</v>
      </c>
      <c r="H44" s="7">
        <v>1</v>
      </c>
      <c r="I44" s="7" t="s">
        <v>258</v>
      </c>
      <c r="J44" s="7" t="s">
        <v>260</v>
      </c>
      <c r="K44" s="7" t="s">
        <v>167</v>
      </c>
      <c r="L44" s="7">
        <v>1467</v>
      </c>
      <c r="M44" s="7" t="s">
        <v>261</v>
      </c>
      <c r="N44" s="7"/>
    </row>
    <row r="45" s="16" customFormat="1" ht="81" spans="1:14">
      <c r="A45" s="7">
        <v>43</v>
      </c>
      <c r="B45" s="7" t="s">
        <v>11</v>
      </c>
      <c r="C45" s="7" t="s">
        <v>86</v>
      </c>
      <c r="D45" s="7" t="s">
        <v>26</v>
      </c>
      <c r="E45" s="7" t="s">
        <v>262</v>
      </c>
      <c r="F45" s="7" t="s">
        <v>263</v>
      </c>
      <c r="G45" s="7" t="s">
        <v>96</v>
      </c>
      <c r="H45" s="7">
        <v>1</v>
      </c>
      <c r="I45" s="7" t="s">
        <v>262</v>
      </c>
      <c r="J45" s="7" t="s">
        <v>264</v>
      </c>
      <c r="K45" s="7" t="s">
        <v>116</v>
      </c>
      <c r="L45" s="7">
        <v>1140</v>
      </c>
      <c r="M45" s="7" t="s">
        <v>265</v>
      </c>
      <c r="N45" s="7"/>
    </row>
    <row r="46" s="16" customFormat="1" ht="81" spans="1:14">
      <c r="A46" s="7">
        <v>44</v>
      </c>
      <c r="B46" s="7" t="s">
        <v>11</v>
      </c>
      <c r="C46" s="7" t="s">
        <v>86</v>
      </c>
      <c r="D46" s="7" t="s">
        <v>26</v>
      </c>
      <c r="E46" s="7" t="s">
        <v>266</v>
      </c>
      <c r="F46" s="7" t="s">
        <v>267</v>
      </c>
      <c r="G46" s="7" t="s">
        <v>96</v>
      </c>
      <c r="H46" s="7">
        <v>1</v>
      </c>
      <c r="I46" s="7" t="s">
        <v>266</v>
      </c>
      <c r="J46" s="7" t="s">
        <v>268</v>
      </c>
      <c r="K46" s="7" t="s">
        <v>107</v>
      </c>
      <c r="L46" s="7">
        <v>1140</v>
      </c>
      <c r="M46" s="7" t="s">
        <v>269</v>
      </c>
      <c r="N46" s="7"/>
    </row>
    <row r="47" s="16" customFormat="1" ht="81" spans="1:14">
      <c r="A47" s="7">
        <v>45</v>
      </c>
      <c r="B47" s="7" t="s">
        <v>11</v>
      </c>
      <c r="C47" s="7" t="s">
        <v>86</v>
      </c>
      <c r="D47" s="7" t="s">
        <v>159</v>
      </c>
      <c r="E47" s="7" t="s">
        <v>270</v>
      </c>
      <c r="F47" s="7" t="s">
        <v>271</v>
      </c>
      <c r="G47" s="7" t="s">
        <v>89</v>
      </c>
      <c r="H47" s="7">
        <v>1</v>
      </c>
      <c r="I47" s="7" t="s">
        <v>270</v>
      </c>
      <c r="J47" s="7" t="s">
        <v>272</v>
      </c>
      <c r="K47" s="7" t="s">
        <v>31</v>
      </c>
      <c r="L47" s="7">
        <v>978</v>
      </c>
      <c r="M47" s="7" t="s">
        <v>273</v>
      </c>
      <c r="N47" s="7"/>
    </row>
    <row r="48" s="16" customFormat="1" ht="81" spans="1:14">
      <c r="A48" s="7">
        <v>46</v>
      </c>
      <c r="B48" s="7" t="s">
        <v>11</v>
      </c>
      <c r="C48" s="7" t="s">
        <v>86</v>
      </c>
      <c r="D48" s="7" t="s">
        <v>159</v>
      </c>
      <c r="E48" s="7" t="s">
        <v>274</v>
      </c>
      <c r="F48" s="7" t="s">
        <v>275</v>
      </c>
      <c r="G48" s="7" t="s">
        <v>96</v>
      </c>
      <c r="H48" s="7">
        <v>1</v>
      </c>
      <c r="I48" s="7" t="s">
        <v>274</v>
      </c>
      <c r="J48" s="7" t="s">
        <v>276</v>
      </c>
      <c r="K48" s="7" t="s">
        <v>98</v>
      </c>
      <c r="L48" s="7">
        <v>1140</v>
      </c>
      <c r="M48" s="7" t="s">
        <v>277</v>
      </c>
      <c r="N48" s="7"/>
    </row>
    <row r="49" s="16" customFormat="1" ht="81" spans="1:14">
      <c r="A49" s="7">
        <v>47</v>
      </c>
      <c r="B49" s="7" t="s">
        <v>11</v>
      </c>
      <c r="C49" s="7" t="s">
        <v>86</v>
      </c>
      <c r="D49" s="7" t="s">
        <v>159</v>
      </c>
      <c r="E49" s="7" t="s">
        <v>278</v>
      </c>
      <c r="F49" s="7" t="s">
        <v>279</v>
      </c>
      <c r="G49" s="7" t="s">
        <v>96</v>
      </c>
      <c r="H49" s="7">
        <v>1</v>
      </c>
      <c r="I49" s="7" t="s">
        <v>278</v>
      </c>
      <c r="J49" s="7" t="s">
        <v>280</v>
      </c>
      <c r="K49" s="7" t="s">
        <v>107</v>
      </c>
      <c r="L49" s="7">
        <v>1467</v>
      </c>
      <c r="M49" s="7" t="s">
        <v>281</v>
      </c>
      <c r="N49" s="7"/>
    </row>
    <row r="50" s="16" customFormat="1" ht="81" spans="1:14">
      <c r="A50" s="7">
        <v>48</v>
      </c>
      <c r="B50" s="7" t="s">
        <v>11</v>
      </c>
      <c r="C50" s="7" t="s">
        <v>86</v>
      </c>
      <c r="D50" s="7" t="s">
        <v>93</v>
      </c>
      <c r="E50" s="7" t="s">
        <v>282</v>
      </c>
      <c r="F50" s="7" t="s">
        <v>283</v>
      </c>
      <c r="G50" s="7" t="s">
        <v>96</v>
      </c>
      <c r="H50" s="7">
        <v>1</v>
      </c>
      <c r="I50" s="7" t="s">
        <v>282</v>
      </c>
      <c r="J50" s="7" t="s">
        <v>284</v>
      </c>
      <c r="K50" s="7" t="s">
        <v>98</v>
      </c>
      <c r="L50" s="7">
        <v>1140</v>
      </c>
      <c r="M50" s="7" t="s">
        <v>285</v>
      </c>
      <c r="N50" s="7"/>
    </row>
    <row r="51" s="16" customFormat="1" ht="81" spans="1:14">
      <c r="A51" s="7">
        <v>49</v>
      </c>
      <c r="B51" s="7" t="s">
        <v>11</v>
      </c>
      <c r="C51" s="7" t="s">
        <v>86</v>
      </c>
      <c r="D51" s="7" t="s">
        <v>93</v>
      </c>
      <c r="E51" s="7" t="s">
        <v>286</v>
      </c>
      <c r="F51" s="7" t="s">
        <v>287</v>
      </c>
      <c r="G51" s="7" t="s">
        <v>96</v>
      </c>
      <c r="H51" s="7">
        <v>1</v>
      </c>
      <c r="I51" s="7" t="s">
        <v>286</v>
      </c>
      <c r="J51" s="7" t="s">
        <v>288</v>
      </c>
      <c r="K51" s="7" t="s">
        <v>116</v>
      </c>
      <c r="L51" s="7">
        <v>1140</v>
      </c>
      <c r="M51" s="7" t="s">
        <v>289</v>
      </c>
      <c r="N51" s="7"/>
    </row>
    <row r="52" s="16" customFormat="1" ht="81" spans="1:14">
      <c r="A52" s="7">
        <v>50</v>
      </c>
      <c r="B52" s="7" t="s">
        <v>11</v>
      </c>
      <c r="C52" s="7" t="s">
        <v>86</v>
      </c>
      <c r="D52" s="7" t="s">
        <v>93</v>
      </c>
      <c r="E52" s="7" t="s">
        <v>290</v>
      </c>
      <c r="F52" s="7" t="s">
        <v>291</v>
      </c>
      <c r="G52" s="7" t="s">
        <v>96</v>
      </c>
      <c r="H52" s="7">
        <v>1</v>
      </c>
      <c r="I52" s="7" t="s">
        <v>290</v>
      </c>
      <c r="J52" s="7" t="s">
        <v>292</v>
      </c>
      <c r="K52" s="7" t="s">
        <v>98</v>
      </c>
      <c r="L52" s="7">
        <v>1140</v>
      </c>
      <c r="M52" s="7" t="s">
        <v>293</v>
      </c>
      <c r="N52" s="7"/>
    </row>
    <row r="53" s="16" customFormat="1" ht="81" spans="1:14">
      <c r="A53" s="7">
        <v>51</v>
      </c>
      <c r="B53" s="7" t="s">
        <v>11</v>
      </c>
      <c r="C53" s="7" t="s">
        <v>86</v>
      </c>
      <c r="D53" s="7" t="s">
        <v>93</v>
      </c>
      <c r="E53" s="7" t="s">
        <v>294</v>
      </c>
      <c r="F53" s="7" t="s">
        <v>295</v>
      </c>
      <c r="G53" s="7" t="s">
        <v>96</v>
      </c>
      <c r="H53" s="7">
        <v>1</v>
      </c>
      <c r="I53" s="7" t="s">
        <v>294</v>
      </c>
      <c r="J53" s="7" t="s">
        <v>296</v>
      </c>
      <c r="K53" s="7" t="s">
        <v>98</v>
      </c>
      <c r="L53" s="7">
        <v>1140</v>
      </c>
      <c r="M53" s="7" t="s">
        <v>103</v>
      </c>
      <c r="N53" s="7"/>
    </row>
    <row r="54" s="16" customFormat="1" ht="81" spans="1:14">
      <c r="A54" s="7">
        <v>52</v>
      </c>
      <c r="B54" s="7" t="s">
        <v>11</v>
      </c>
      <c r="C54" s="7" t="s">
        <v>86</v>
      </c>
      <c r="D54" s="7" t="s">
        <v>93</v>
      </c>
      <c r="E54" s="7" t="s">
        <v>297</v>
      </c>
      <c r="F54" s="7" t="s">
        <v>298</v>
      </c>
      <c r="G54" s="7" t="s">
        <v>96</v>
      </c>
      <c r="H54" s="7">
        <v>1</v>
      </c>
      <c r="I54" s="7" t="s">
        <v>297</v>
      </c>
      <c r="J54" s="7" t="s">
        <v>299</v>
      </c>
      <c r="K54" s="7" t="s">
        <v>116</v>
      </c>
      <c r="L54" s="7">
        <v>1140</v>
      </c>
      <c r="M54" s="7" t="s">
        <v>112</v>
      </c>
      <c r="N54" s="7"/>
    </row>
    <row r="55" s="16" customFormat="1" ht="81" spans="1:14">
      <c r="A55" s="7">
        <v>53</v>
      </c>
      <c r="B55" s="7" t="s">
        <v>11</v>
      </c>
      <c r="C55" s="7" t="s">
        <v>86</v>
      </c>
      <c r="D55" s="7" t="s">
        <v>93</v>
      </c>
      <c r="E55" s="7" t="s">
        <v>300</v>
      </c>
      <c r="F55" s="7" t="s">
        <v>301</v>
      </c>
      <c r="G55" s="7" t="s">
        <v>96</v>
      </c>
      <c r="H55" s="7">
        <v>1</v>
      </c>
      <c r="I55" s="7" t="s">
        <v>300</v>
      </c>
      <c r="J55" s="7" t="s">
        <v>302</v>
      </c>
      <c r="K55" s="7" t="s">
        <v>98</v>
      </c>
      <c r="L55" s="7">
        <v>1140</v>
      </c>
      <c r="M55" s="7" t="s">
        <v>303</v>
      </c>
      <c r="N55" s="7"/>
    </row>
    <row r="56" s="16" customFormat="1" ht="81" spans="1:14">
      <c r="A56" s="7">
        <v>54</v>
      </c>
      <c r="B56" s="7" t="s">
        <v>11</v>
      </c>
      <c r="C56" s="7" t="s">
        <v>86</v>
      </c>
      <c r="D56" s="7" t="s">
        <v>93</v>
      </c>
      <c r="E56" s="7" t="s">
        <v>304</v>
      </c>
      <c r="F56" s="7" t="s">
        <v>305</v>
      </c>
      <c r="G56" s="7" t="s">
        <v>96</v>
      </c>
      <c r="H56" s="7">
        <v>1</v>
      </c>
      <c r="I56" s="7" t="s">
        <v>304</v>
      </c>
      <c r="J56" s="7" t="s">
        <v>306</v>
      </c>
      <c r="K56" s="7" t="s">
        <v>98</v>
      </c>
      <c r="L56" s="7">
        <v>1140</v>
      </c>
      <c r="M56" s="7" t="s">
        <v>307</v>
      </c>
      <c r="N56" s="7"/>
    </row>
    <row r="57" s="16" customFormat="1" ht="81" spans="1:14">
      <c r="A57" s="7">
        <v>55</v>
      </c>
      <c r="B57" s="7" t="s">
        <v>11</v>
      </c>
      <c r="C57" s="7" t="s">
        <v>86</v>
      </c>
      <c r="D57" s="7" t="s">
        <v>93</v>
      </c>
      <c r="E57" s="7" t="s">
        <v>308</v>
      </c>
      <c r="F57" s="7" t="s">
        <v>123</v>
      </c>
      <c r="G57" s="7" t="s">
        <v>96</v>
      </c>
      <c r="H57" s="7">
        <v>1</v>
      </c>
      <c r="I57" s="7" t="s">
        <v>308</v>
      </c>
      <c r="J57" s="7" t="s">
        <v>309</v>
      </c>
      <c r="K57" s="7" t="s">
        <v>116</v>
      </c>
      <c r="L57" s="7">
        <v>1140</v>
      </c>
      <c r="M57" s="7" t="s">
        <v>310</v>
      </c>
      <c r="N57" s="7"/>
    </row>
    <row r="58" s="16" customFormat="1" ht="81" spans="1:14">
      <c r="A58" s="7">
        <v>56</v>
      </c>
      <c r="B58" s="7" t="s">
        <v>11</v>
      </c>
      <c r="C58" s="7" t="s">
        <v>86</v>
      </c>
      <c r="D58" s="7" t="s">
        <v>93</v>
      </c>
      <c r="E58" s="7" t="s">
        <v>311</v>
      </c>
      <c r="F58" s="7" t="s">
        <v>312</v>
      </c>
      <c r="G58" s="7">
        <v>202209</v>
      </c>
      <c r="H58" s="7">
        <v>1</v>
      </c>
      <c r="I58" s="7" t="s">
        <v>311</v>
      </c>
      <c r="J58" s="7" t="s">
        <v>313</v>
      </c>
      <c r="K58" s="7" t="s">
        <v>98</v>
      </c>
      <c r="L58" s="7">
        <v>380</v>
      </c>
      <c r="M58" s="7" t="s">
        <v>314</v>
      </c>
      <c r="N58" s="7"/>
    </row>
    <row r="59" s="16" customFormat="1" ht="81" spans="1:14">
      <c r="A59" s="7">
        <v>57</v>
      </c>
      <c r="B59" s="7" t="s">
        <v>11</v>
      </c>
      <c r="C59" s="7" t="s">
        <v>86</v>
      </c>
      <c r="D59" s="7" t="s">
        <v>93</v>
      </c>
      <c r="E59" s="7" t="s">
        <v>315</v>
      </c>
      <c r="F59" s="7" t="s">
        <v>295</v>
      </c>
      <c r="G59" s="7" t="s">
        <v>89</v>
      </c>
      <c r="H59" s="7">
        <v>1</v>
      </c>
      <c r="I59" s="7" t="s">
        <v>315</v>
      </c>
      <c r="J59" s="7" t="s">
        <v>316</v>
      </c>
      <c r="K59" s="7" t="s">
        <v>225</v>
      </c>
      <c r="L59" s="7">
        <v>760</v>
      </c>
      <c r="M59" s="7" t="s">
        <v>273</v>
      </c>
      <c r="N59" s="7"/>
    </row>
    <row r="60" s="16" customFormat="1" ht="81" spans="1:14">
      <c r="A60" s="7">
        <v>58</v>
      </c>
      <c r="B60" s="7" t="s">
        <v>11</v>
      </c>
      <c r="C60" s="7" t="s">
        <v>86</v>
      </c>
      <c r="D60" s="7" t="s">
        <v>317</v>
      </c>
      <c r="E60" s="7" t="s">
        <v>318</v>
      </c>
      <c r="F60" s="7" t="s">
        <v>319</v>
      </c>
      <c r="G60" s="7" t="s">
        <v>320</v>
      </c>
      <c r="H60" s="7">
        <v>1</v>
      </c>
      <c r="I60" s="7" t="s">
        <v>318</v>
      </c>
      <c r="J60" s="7" t="s">
        <v>321</v>
      </c>
      <c r="K60" s="7" t="s">
        <v>107</v>
      </c>
      <c r="L60" s="7">
        <v>1358</v>
      </c>
      <c r="M60" s="7" t="s">
        <v>322</v>
      </c>
      <c r="N60" s="7"/>
    </row>
    <row r="61" s="13" customFormat="1" ht="81" spans="1:14">
      <c r="A61" s="7">
        <v>59</v>
      </c>
      <c r="B61" s="7" t="s">
        <v>11</v>
      </c>
      <c r="C61" s="7" t="s">
        <v>86</v>
      </c>
      <c r="D61" s="7" t="s">
        <v>26</v>
      </c>
      <c r="E61" s="7" t="s">
        <v>323</v>
      </c>
      <c r="F61" s="7" t="s">
        <v>324</v>
      </c>
      <c r="G61" s="7" t="s">
        <v>320</v>
      </c>
      <c r="H61" s="7">
        <v>1</v>
      </c>
      <c r="I61" s="7" t="s">
        <v>323</v>
      </c>
      <c r="J61" s="7" t="s">
        <v>325</v>
      </c>
      <c r="K61" s="7" t="s">
        <v>107</v>
      </c>
      <c r="L61" s="7">
        <v>1140</v>
      </c>
      <c r="M61" s="7" t="s">
        <v>132</v>
      </c>
      <c r="N61" s="7"/>
    </row>
    <row r="62" s="13" customFormat="1" ht="81" spans="1:14">
      <c r="A62" s="7">
        <v>60</v>
      </c>
      <c r="B62" s="7" t="s">
        <v>11</v>
      </c>
      <c r="C62" s="7" t="s">
        <v>86</v>
      </c>
      <c r="D62" s="7" t="s">
        <v>26</v>
      </c>
      <c r="E62" s="7" t="s">
        <v>326</v>
      </c>
      <c r="F62" s="7" t="s">
        <v>327</v>
      </c>
      <c r="G62" s="7" t="s">
        <v>320</v>
      </c>
      <c r="H62" s="7">
        <v>1</v>
      </c>
      <c r="I62" s="7" t="s">
        <v>326</v>
      </c>
      <c r="J62" s="7" t="s">
        <v>328</v>
      </c>
      <c r="K62" s="7" t="s">
        <v>107</v>
      </c>
      <c r="L62" s="7">
        <v>1140</v>
      </c>
      <c r="M62" s="7" t="s">
        <v>329</v>
      </c>
      <c r="N62" s="7"/>
    </row>
    <row r="63" s="13" customFormat="1" ht="81" spans="1:14">
      <c r="A63" s="7">
        <v>61</v>
      </c>
      <c r="B63" s="7" t="s">
        <v>11</v>
      </c>
      <c r="C63" s="7" t="s">
        <v>86</v>
      </c>
      <c r="D63" s="7" t="s">
        <v>26</v>
      </c>
      <c r="E63" s="7" t="s">
        <v>330</v>
      </c>
      <c r="F63" s="7" t="s">
        <v>191</v>
      </c>
      <c r="G63" s="7" t="s">
        <v>320</v>
      </c>
      <c r="H63" s="7">
        <v>1</v>
      </c>
      <c r="I63" s="7" t="s">
        <v>330</v>
      </c>
      <c r="J63" s="7" t="s">
        <v>331</v>
      </c>
      <c r="K63" s="7" t="s">
        <v>107</v>
      </c>
      <c r="L63" s="22">
        <v>1358</v>
      </c>
      <c r="M63" s="7" t="s">
        <v>265</v>
      </c>
      <c r="N63" s="7"/>
    </row>
    <row r="64" s="13" customFormat="1" ht="81" spans="1:14">
      <c r="A64" s="7">
        <v>62</v>
      </c>
      <c r="B64" s="7" t="s">
        <v>11</v>
      </c>
      <c r="C64" s="7" t="s">
        <v>86</v>
      </c>
      <c r="D64" s="7" t="s">
        <v>26</v>
      </c>
      <c r="E64" s="7" t="s">
        <v>258</v>
      </c>
      <c r="F64" s="7" t="s">
        <v>259</v>
      </c>
      <c r="G64" s="7" t="s">
        <v>332</v>
      </c>
      <c r="H64" s="7">
        <v>1</v>
      </c>
      <c r="I64" s="7" t="s">
        <v>258</v>
      </c>
      <c r="J64" s="7" t="s">
        <v>260</v>
      </c>
      <c r="K64" s="7" t="s">
        <v>167</v>
      </c>
      <c r="L64" s="7">
        <v>1509</v>
      </c>
      <c r="M64" s="7" t="s">
        <v>261</v>
      </c>
      <c r="N64" s="7"/>
    </row>
    <row r="65" s="13" customFormat="1" ht="81" spans="1:14">
      <c r="A65" s="7">
        <v>63</v>
      </c>
      <c r="B65" s="7" t="s">
        <v>11</v>
      </c>
      <c r="C65" s="7" t="s">
        <v>86</v>
      </c>
      <c r="D65" s="7" t="s">
        <v>333</v>
      </c>
      <c r="E65" s="7" t="s">
        <v>334</v>
      </c>
      <c r="F65" s="7" t="s">
        <v>335</v>
      </c>
      <c r="G65" s="7" t="s">
        <v>320</v>
      </c>
      <c r="H65" s="7">
        <v>1</v>
      </c>
      <c r="I65" s="7" t="s">
        <v>334</v>
      </c>
      <c r="J65" s="7" t="s">
        <v>336</v>
      </c>
      <c r="K65" s="7" t="s">
        <v>167</v>
      </c>
      <c r="L65" s="7">
        <v>1467</v>
      </c>
      <c r="M65" s="7" t="s">
        <v>337</v>
      </c>
      <c r="N65" s="7"/>
    </row>
    <row r="66" s="13" customFormat="1" ht="81" spans="1:14">
      <c r="A66" s="7">
        <v>64</v>
      </c>
      <c r="B66" s="7" t="s">
        <v>11</v>
      </c>
      <c r="C66" s="7" t="s">
        <v>86</v>
      </c>
      <c r="D66" s="7" t="s">
        <v>93</v>
      </c>
      <c r="E66" s="7" t="s">
        <v>338</v>
      </c>
      <c r="F66" s="7" t="s">
        <v>295</v>
      </c>
      <c r="G66" s="7" t="s">
        <v>96</v>
      </c>
      <c r="H66" s="7">
        <v>1</v>
      </c>
      <c r="I66" s="7" t="s">
        <v>338</v>
      </c>
      <c r="J66" s="7" t="s">
        <v>339</v>
      </c>
      <c r="K66" s="7" t="s">
        <v>116</v>
      </c>
      <c r="L66" s="7">
        <v>1140</v>
      </c>
      <c r="M66" s="7" t="s">
        <v>340</v>
      </c>
      <c r="N66" s="7"/>
    </row>
    <row r="67" s="13" customFormat="1" ht="67.5" spans="1:14">
      <c r="A67" s="7">
        <v>65</v>
      </c>
      <c r="B67" s="7" t="s">
        <v>11</v>
      </c>
      <c r="C67" s="7" t="s">
        <v>341</v>
      </c>
      <c r="D67" s="7" t="s">
        <v>93</v>
      </c>
      <c r="E67" s="7" t="s">
        <v>342</v>
      </c>
      <c r="F67" s="7" t="s">
        <v>343</v>
      </c>
      <c r="G67" s="7" t="s">
        <v>96</v>
      </c>
      <c r="H67" s="7">
        <v>1</v>
      </c>
      <c r="I67" s="7" t="s">
        <v>342</v>
      </c>
      <c r="J67" s="7" t="s">
        <v>344</v>
      </c>
      <c r="K67" s="7" t="s">
        <v>107</v>
      </c>
      <c r="L67" s="22">
        <v>1467</v>
      </c>
      <c r="M67" s="7" t="s">
        <v>345</v>
      </c>
      <c r="N67" s="7"/>
    </row>
    <row r="68" s="13" customFormat="1" ht="81" spans="1:14">
      <c r="A68" s="7">
        <v>66</v>
      </c>
      <c r="B68" s="7" t="s">
        <v>11</v>
      </c>
      <c r="C68" s="7" t="s">
        <v>86</v>
      </c>
      <c r="D68" s="7" t="s">
        <v>26</v>
      </c>
      <c r="E68" s="7" t="s">
        <v>346</v>
      </c>
      <c r="F68" s="7" t="s">
        <v>347</v>
      </c>
      <c r="G68" s="7" t="s">
        <v>320</v>
      </c>
      <c r="H68" s="7">
        <v>1</v>
      </c>
      <c r="I68" s="7" t="s">
        <v>346</v>
      </c>
      <c r="J68" s="7" t="s">
        <v>348</v>
      </c>
      <c r="K68" s="7" t="s">
        <v>167</v>
      </c>
      <c r="L68" s="7">
        <v>1140</v>
      </c>
      <c r="M68" s="7" t="s">
        <v>349</v>
      </c>
      <c r="N68" s="7"/>
    </row>
    <row r="69" s="13" customFormat="1" ht="81" spans="1:14">
      <c r="A69" s="7">
        <v>67</v>
      </c>
      <c r="B69" s="7" t="s">
        <v>11</v>
      </c>
      <c r="C69" s="7" t="s">
        <v>86</v>
      </c>
      <c r="D69" s="7" t="s">
        <v>26</v>
      </c>
      <c r="E69" s="7" t="s">
        <v>210</v>
      </c>
      <c r="F69" s="7" t="s">
        <v>211</v>
      </c>
      <c r="G69" s="7" t="s">
        <v>320</v>
      </c>
      <c r="H69" s="7">
        <v>1</v>
      </c>
      <c r="I69" s="7" t="s">
        <v>210</v>
      </c>
      <c r="J69" s="7" t="s">
        <v>212</v>
      </c>
      <c r="K69" s="7" t="s">
        <v>107</v>
      </c>
      <c r="L69" s="7">
        <v>1140</v>
      </c>
      <c r="M69" s="7" t="s">
        <v>213</v>
      </c>
      <c r="N69" s="7"/>
    </row>
    <row r="70" s="13" customFormat="1" ht="81" spans="1:14">
      <c r="A70" s="7">
        <v>68</v>
      </c>
      <c r="B70" s="7" t="s">
        <v>11</v>
      </c>
      <c r="C70" s="7" t="s">
        <v>86</v>
      </c>
      <c r="D70" s="7" t="s">
        <v>26</v>
      </c>
      <c r="E70" s="7" t="s">
        <v>350</v>
      </c>
      <c r="F70" s="7" t="s">
        <v>95</v>
      </c>
      <c r="G70" s="7" t="s">
        <v>320</v>
      </c>
      <c r="H70" s="7">
        <v>1</v>
      </c>
      <c r="I70" s="7" t="s">
        <v>350</v>
      </c>
      <c r="J70" s="7" t="s">
        <v>351</v>
      </c>
      <c r="K70" s="7" t="s">
        <v>107</v>
      </c>
      <c r="L70" s="7">
        <v>1467</v>
      </c>
      <c r="M70" s="7" t="s">
        <v>352</v>
      </c>
      <c r="N70" s="7"/>
    </row>
    <row r="71" s="13" customFormat="1" ht="81" spans="1:14">
      <c r="A71" s="7">
        <v>69</v>
      </c>
      <c r="B71" s="7" t="s">
        <v>11</v>
      </c>
      <c r="C71" s="7" t="s">
        <v>86</v>
      </c>
      <c r="D71" s="7" t="s">
        <v>93</v>
      </c>
      <c r="E71" s="7" t="s">
        <v>353</v>
      </c>
      <c r="F71" s="7" t="s">
        <v>354</v>
      </c>
      <c r="G71" s="7" t="s">
        <v>320</v>
      </c>
      <c r="H71" s="7">
        <v>1</v>
      </c>
      <c r="I71" s="7" t="s">
        <v>353</v>
      </c>
      <c r="J71" s="7" t="s">
        <v>355</v>
      </c>
      <c r="K71" s="7" t="s">
        <v>98</v>
      </c>
      <c r="L71" s="7">
        <v>1140</v>
      </c>
      <c r="M71" s="7" t="s">
        <v>352</v>
      </c>
      <c r="N71" s="7"/>
    </row>
    <row r="72" s="13" customFormat="1" ht="81" spans="1:14">
      <c r="A72" s="7">
        <v>70</v>
      </c>
      <c r="B72" s="7" t="s">
        <v>11</v>
      </c>
      <c r="C72" s="7" t="s">
        <v>86</v>
      </c>
      <c r="D72" s="7" t="s">
        <v>93</v>
      </c>
      <c r="E72" s="7" t="s">
        <v>356</v>
      </c>
      <c r="F72" s="7" t="s">
        <v>114</v>
      </c>
      <c r="G72" s="7">
        <v>202212</v>
      </c>
      <c r="H72" s="7">
        <v>1</v>
      </c>
      <c r="I72" s="7" t="s">
        <v>356</v>
      </c>
      <c r="J72" s="7" t="s">
        <v>357</v>
      </c>
      <c r="K72" s="7" t="s">
        <v>167</v>
      </c>
      <c r="L72" s="7">
        <v>380</v>
      </c>
      <c r="M72" s="7" t="s">
        <v>358</v>
      </c>
      <c r="N72" s="7"/>
    </row>
    <row r="73" s="13" customFormat="1" ht="81" spans="1:14">
      <c r="A73" s="7">
        <v>71</v>
      </c>
      <c r="B73" s="7" t="s">
        <v>11</v>
      </c>
      <c r="C73" s="7" t="s">
        <v>86</v>
      </c>
      <c r="D73" s="7" t="s">
        <v>317</v>
      </c>
      <c r="E73" s="7" t="s">
        <v>359</v>
      </c>
      <c r="F73" s="7" t="s">
        <v>360</v>
      </c>
      <c r="G73" s="7" t="s">
        <v>361</v>
      </c>
      <c r="H73" s="7">
        <v>1</v>
      </c>
      <c r="I73" s="7" t="s">
        <v>359</v>
      </c>
      <c r="J73" s="7" t="s">
        <v>362</v>
      </c>
      <c r="K73" s="7" t="s">
        <v>98</v>
      </c>
      <c r="L73" s="7">
        <v>760</v>
      </c>
      <c r="M73" s="7" t="s">
        <v>363</v>
      </c>
      <c r="N73" s="7"/>
    </row>
    <row r="74" s="13" customFormat="1" ht="81" spans="1:14">
      <c r="A74" s="7">
        <v>72</v>
      </c>
      <c r="B74" s="7" t="s">
        <v>11</v>
      </c>
      <c r="C74" s="7" t="s">
        <v>86</v>
      </c>
      <c r="D74" s="7" t="s">
        <v>26</v>
      </c>
      <c r="E74" s="7" t="s">
        <v>364</v>
      </c>
      <c r="F74" s="7" t="s">
        <v>365</v>
      </c>
      <c r="G74" s="7" t="s">
        <v>320</v>
      </c>
      <c r="H74" s="7">
        <v>1</v>
      </c>
      <c r="I74" s="7" t="s">
        <v>364</v>
      </c>
      <c r="J74" s="7" t="s">
        <v>366</v>
      </c>
      <c r="K74" s="7" t="s">
        <v>107</v>
      </c>
      <c r="L74" s="7">
        <v>1140</v>
      </c>
      <c r="M74" s="7" t="s">
        <v>269</v>
      </c>
      <c r="N74" s="7"/>
    </row>
    <row r="75" s="13" customFormat="1" ht="81" spans="1:14">
      <c r="A75" s="7">
        <v>73</v>
      </c>
      <c r="B75" s="7" t="s">
        <v>11</v>
      </c>
      <c r="C75" s="7" t="s">
        <v>86</v>
      </c>
      <c r="D75" s="7" t="s">
        <v>26</v>
      </c>
      <c r="E75" s="7" t="s">
        <v>367</v>
      </c>
      <c r="F75" s="7" t="s">
        <v>368</v>
      </c>
      <c r="G75" s="7" t="s">
        <v>320</v>
      </c>
      <c r="H75" s="7">
        <v>1</v>
      </c>
      <c r="I75" s="7" t="s">
        <v>367</v>
      </c>
      <c r="J75" s="7" t="s">
        <v>369</v>
      </c>
      <c r="K75" s="7" t="s">
        <v>167</v>
      </c>
      <c r="L75" s="7">
        <v>1140</v>
      </c>
      <c r="M75" s="7" t="s">
        <v>269</v>
      </c>
      <c r="N75" s="7"/>
    </row>
    <row r="76" s="13" customFormat="1" ht="81" spans="1:14">
      <c r="A76" s="7">
        <v>74</v>
      </c>
      <c r="B76" s="7" t="s">
        <v>11</v>
      </c>
      <c r="C76" s="7" t="s">
        <v>86</v>
      </c>
      <c r="D76" s="7" t="s">
        <v>26</v>
      </c>
      <c r="E76" s="7" t="s">
        <v>370</v>
      </c>
      <c r="F76" s="7" t="s">
        <v>371</v>
      </c>
      <c r="G76" s="7" t="s">
        <v>320</v>
      </c>
      <c r="H76" s="7">
        <v>1</v>
      </c>
      <c r="I76" s="7" t="s">
        <v>370</v>
      </c>
      <c r="J76" s="7" t="s">
        <v>372</v>
      </c>
      <c r="K76" s="7" t="s">
        <v>107</v>
      </c>
      <c r="L76" s="7">
        <v>1140</v>
      </c>
      <c r="M76" s="7" t="s">
        <v>373</v>
      </c>
      <c r="N76" s="7"/>
    </row>
    <row r="77" s="13" customFormat="1" ht="81" spans="1:14">
      <c r="A77" s="7">
        <v>75</v>
      </c>
      <c r="B77" s="7" t="s">
        <v>11</v>
      </c>
      <c r="C77" s="7" t="s">
        <v>86</v>
      </c>
      <c r="D77" s="7" t="s">
        <v>317</v>
      </c>
      <c r="E77" s="7" t="s">
        <v>374</v>
      </c>
      <c r="F77" s="7" t="s">
        <v>375</v>
      </c>
      <c r="G77" s="7" t="s">
        <v>320</v>
      </c>
      <c r="H77" s="7">
        <v>1</v>
      </c>
      <c r="I77" s="7" t="s">
        <v>374</v>
      </c>
      <c r="J77" s="7" t="s">
        <v>376</v>
      </c>
      <c r="K77" s="7" t="s">
        <v>225</v>
      </c>
      <c r="L77" s="7">
        <v>1467</v>
      </c>
      <c r="M77" s="7" t="s">
        <v>310</v>
      </c>
      <c r="N77" s="7"/>
    </row>
    <row r="78" s="13" customFormat="1" ht="54" customHeight="1" spans="1:14">
      <c r="A78" s="7">
        <v>76</v>
      </c>
      <c r="B78" s="7" t="s">
        <v>11</v>
      </c>
      <c r="C78" s="7" t="s">
        <v>86</v>
      </c>
      <c r="D78" s="7" t="s">
        <v>93</v>
      </c>
      <c r="E78" s="7" t="s">
        <v>377</v>
      </c>
      <c r="F78" s="35" t="s">
        <v>378</v>
      </c>
      <c r="G78" s="7">
        <v>202207</v>
      </c>
      <c r="H78" s="7">
        <v>1</v>
      </c>
      <c r="I78" s="7" t="s">
        <v>377</v>
      </c>
      <c r="J78" s="35" t="s">
        <v>379</v>
      </c>
      <c r="K78" s="7" t="s">
        <v>107</v>
      </c>
      <c r="L78" s="7">
        <v>489</v>
      </c>
      <c r="M78" s="7" t="s">
        <v>285</v>
      </c>
      <c r="N78" s="7"/>
    </row>
    <row r="79" s="16" customFormat="1" ht="14.25" spans="1:14">
      <c r="A79" s="7" t="s">
        <v>14</v>
      </c>
      <c r="B79" s="7"/>
      <c r="C79" s="7"/>
      <c r="D79" s="7"/>
      <c r="E79" s="7"/>
      <c r="F79" s="7"/>
      <c r="G79" s="7"/>
      <c r="H79" s="7">
        <f>SUM(H3:H78)</f>
        <v>76</v>
      </c>
      <c r="I79" s="7"/>
      <c r="J79" s="7"/>
      <c r="K79" s="7"/>
      <c r="L79" s="23">
        <f>SUM(L3:L78)</f>
        <v>87572</v>
      </c>
      <c r="M79" s="7"/>
      <c r="N79" s="7"/>
    </row>
    <row r="80" s="16" customFormat="1" ht="14.25" spans="3:13">
      <c r="C80" s="18"/>
      <c r="M80" s="18"/>
    </row>
  </sheetData>
  <mergeCells count="1">
    <mergeCell ref="A1:N1"/>
  </mergeCells>
  <pageMargins left="0.751388888888889" right="0.751388888888889" top="1" bottom="1" header="0.5" footer="0.5"/>
  <pageSetup paperSize="9" orientation="landscape" horizontalDpi="600"/>
  <headerFooter>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0"/>
  <sheetViews>
    <sheetView topLeftCell="A3" workbookViewId="0">
      <selection activeCell="L7" sqref="L7"/>
    </sheetView>
  </sheetViews>
  <sheetFormatPr defaultColWidth="9" defaultRowHeight="13.5"/>
  <cols>
    <col min="1" max="7" width="9" style="15"/>
    <col min="8" max="8" width="9" style="17"/>
    <col min="9" max="16384" width="9" style="15"/>
  </cols>
  <sheetData>
    <row r="1" s="13" customFormat="1" ht="25.5" spans="1:14">
      <c r="A1" s="4" t="s">
        <v>12</v>
      </c>
      <c r="B1" s="4"/>
      <c r="C1" s="4"/>
      <c r="D1" s="4"/>
      <c r="E1" s="5"/>
      <c r="F1" s="4"/>
      <c r="G1" s="4"/>
      <c r="H1" s="4"/>
      <c r="I1" s="4"/>
      <c r="J1" s="4"/>
      <c r="K1" s="4"/>
      <c r="L1" s="4"/>
      <c r="M1" s="4"/>
      <c r="N1" s="4"/>
    </row>
    <row r="2" s="13" customFormat="1" ht="54" customHeight="1" spans="1:14">
      <c r="A2" s="6" t="s">
        <v>1</v>
      </c>
      <c r="B2" s="6" t="s">
        <v>15</v>
      </c>
      <c r="C2" s="6" t="s">
        <v>16</v>
      </c>
      <c r="D2" s="6" t="s">
        <v>17</v>
      </c>
      <c r="E2" s="7" t="s">
        <v>83</v>
      </c>
      <c r="F2" s="6" t="s">
        <v>84</v>
      </c>
      <c r="G2" s="6" t="s">
        <v>20</v>
      </c>
      <c r="H2" s="6" t="s">
        <v>3</v>
      </c>
      <c r="I2" s="6" t="s">
        <v>85</v>
      </c>
      <c r="J2" s="6" t="s">
        <v>21</v>
      </c>
      <c r="K2" s="6" t="s">
        <v>22</v>
      </c>
      <c r="L2" s="6" t="s">
        <v>23</v>
      </c>
      <c r="M2" s="6" t="s">
        <v>24</v>
      </c>
      <c r="N2" s="12" t="s">
        <v>5</v>
      </c>
    </row>
    <row r="3" s="14" customFormat="1" ht="94.5" spans="1:14">
      <c r="A3" s="6">
        <v>1</v>
      </c>
      <c r="B3" s="7" t="s">
        <v>12</v>
      </c>
      <c r="C3" s="7" t="s">
        <v>57</v>
      </c>
      <c r="D3" s="7" t="s">
        <v>26</v>
      </c>
      <c r="E3" s="7" t="s">
        <v>380</v>
      </c>
      <c r="F3" s="7" t="s">
        <v>381</v>
      </c>
      <c r="G3" s="6" t="s">
        <v>60</v>
      </c>
      <c r="H3" s="6">
        <v>1</v>
      </c>
      <c r="I3" s="7" t="s">
        <v>380</v>
      </c>
      <c r="J3" s="7" t="s">
        <v>382</v>
      </c>
      <c r="K3" s="7" t="s">
        <v>383</v>
      </c>
      <c r="L3" s="7">
        <v>5000</v>
      </c>
      <c r="M3" s="7" t="s">
        <v>384</v>
      </c>
      <c r="N3" s="12"/>
    </row>
    <row r="4" s="15" customFormat="1" ht="54" spans="1:14">
      <c r="A4" s="6">
        <v>2</v>
      </c>
      <c r="B4" s="7" t="s">
        <v>12</v>
      </c>
      <c r="C4" s="7" t="s">
        <v>57</v>
      </c>
      <c r="D4" s="7" t="s">
        <v>26</v>
      </c>
      <c r="E4" s="7" t="s">
        <v>385</v>
      </c>
      <c r="F4" s="7" t="s">
        <v>386</v>
      </c>
      <c r="G4" s="6" t="s">
        <v>60</v>
      </c>
      <c r="H4" s="6">
        <v>1</v>
      </c>
      <c r="I4" s="7" t="s">
        <v>385</v>
      </c>
      <c r="J4" s="7" t="s">
        <v>387</v>
      </c>
      <c r="K4" s="7" t="s">
        <v>388</v>
      </c>
      <c r="L4" s="7">
        <v>5000</v>
      </c>
      <c r="M4" s="7" t="s">
        <v>389</v>
      </c>
      <c r="N4" s="19"/>
    </row>
    <row r="5" s="15" customFormat="1" ht="54" spans="1:14">
      <c r="A5" s="6">
        <v>3</v>
      </c>
      <c r="B5" s="7" t="s">
        <v>12</v>
      </c>
      <c r="C5" s="7" t="s">
        <v>57</v>
      </c>
      <c r="D5" s="7" t="s">
        <v>26</v>
      </c>
      <c r="E5" s="7" t="s">
        <v>390</v>
      </c>
      <c r="F5" s="7" t="s">
        <v>391</v>
      </c>
      <c r="G5" s="6" t="s">
        <v>60</v>
      </c>
      <c r="H5" s="6">
        <v>1</v>
      </c>
      <c r="I5" s="7" t="s">
        <v>390</v>
      </c>
      <c r="J5" s="7" t="s">
        <v>392</v>
      </c>
      <c r="K5" s="7" t="s">
        <v>393</v>
      </c>
      <c r="L5" s="7">
        <v>5000</v>
      </c>
      <c r="M5" s="7" t="s">
        <v>389</v>
      </c>
      <c r="N5" s="19"/>
    </row>
    <row r="6" s="15" customFormat="1" ht="54" spans="1:14">
      <c r="A6" s="6">
        <v>4</v>
      </c>
      <c r="B6" s="7" t="s">
        <v>12</v>
      </c>
      <c r="C6" s="7" t="s">
        <v>57</v>
      </c>
      <c r="D6" s="7" t="s">
        <v>159</v>
      </c>
      <c r="E6" s="7" t="s">
        <v>394</v>
      </c>
      <c r="F6" s="7" t="s">
        <v>395</v>
      </c>
      <c r="G6" s="6" t="s">
        <v>60</v>
      </c>
      <c r="H6" s="6">
        <v>1</v>
      </c>
      <c r="I6" s="7" t="s">
        <v>394</v>
      </c>
      <c r="J6" s="7" t="s">
        <v>396</v>
      </c>
      <c r="K6" s="7" t="s">
        <v>397</v>
      </c>
      <c r="L6" s="7">
        <v>5000</v>
      </c>
      <c r="M6" s="7" t="s">
        <v>384</v>
      </c>
      <c r="N6" s="19"/>
    </row>
    <row r="7" s="15" customFormat="1" ht="54" spans="1:14">
      <c r="A7" s="6">
        <v>5</v>
      </c>
      <c r="B7" s="7" t="s">
        <v>12</v>
      </c>
      <c r="C7" s="7" t="s">
        <v>57</v>
      </c>
      <c r="D7" s="7" t="s">
        <v>26</v>
      </c>
      <c r="E7" s="7" t="s">
        <v>398</v>
      </c>
      <c r="F7" s="7" t="s">
        <v>399</v>
      </c>
      <c r="G7" s="6" t="s">
        <v>60</v>
      </c>
      <c r="H7" s="6">
        <v>1</v>
      </c>
      <c r="I7" s="7" t="s">
        <v>398</v>
      </c>
      <c r="J7" s="7" t="s">
        <v>400</v>
      </c>
      <c r="K7" s="7" t="s">
        <v>401</v>
      </c>
      <c r="L7" s="7">
        <v>5000</v>
      </c>
      <c r="M7" s="7" t="s">
        <v>384</v>
      </c>
      <c r="N7" s="19"/>
    </row>
    <row r="8" s="15" customFormat="1" ht="54" spans="1:14">
      <c r="A8" s="6">
        <v>6</v>
      </c>
      <c r="B8" s="7" t="s">
        <v>12</v>
      </c>
      <c r="C8" s="7" t="s">
        <v>57</v>
      </c>
      <c r="D8" s="7" t="s">
        <v>26</v>
      </c>
      <c r="E8" s="7" t="s">
        <v>402</v>
      </c>
      <c r="F8" s="7" t="s">
        <v>403</v>
      </c>
      <c r="G8" s="6" t="s">
        <v>60</v>
      </c>
      <c r="H8" s="6">
        <v>1</v>
      </c>
      <c r="I8" s="7" t="s">
        <v>402</v>
      </c>
      <c r="J8" s="7" t="s">
        <v>404</v>
      </c>
      <c r="K8" s="7" t="s">
        <v>405</v>
      </c>
      <c r="L8" s="7">
        <v>5000</v>
      </c>
      <c r="M8" s="7" t="s">
        <v>384</v>
      </c>
      <c r="N8" s="19"/>
    </row>
    <row r="9" s="16" customFormat="1" ht="14.25" spans="1:14">
      <c r="A9" s="6" t="s">
        <v>14</v>
      </c>
      <c r="B9" s="9"/>
      <c r="C9" s="10"/>
      <c r="D9" s="9"/>
      <c r="E9" s="9"/>
      <c r="F9" s="9"/>
      <c r="G9" s="9"/>
      <c r="H9" s="9">
        <f>SUM(H3:H8)</f>
        <v>6</v>
      </c>
      <c r="I9" s="9"/>
      <c r="J9" s="9"/>
      <c r="K9" s="9"/>
      <c r="L9" s="9">
        <f>SUM(L3:L8)</f>
        <v>30000</v>
      </c>
      <c r="M9" s="10"/>
      <c r="N9" s="9"/>
    </row>
    <row r="10" s="16" customFormat="1" ht="14.25" spans="3:13">
      <c r="C10" s="18"/>
      <c r="M10" s="18"/>
    </row>
  </sheetData>
  <mergeCells count="1">
    <mergeCell ref="A1:N1"/>
  </mergeCells>
  <pageMargins left="0.751388888888889" right="0.751388888888889" top="0.802777777777778" bottom="0.802777777777778" header="0.5" footer="0.5"/>
  <pageSetup paperSize="9" orientation="landscape" horizontalDpi="600"/>
  <headerFooter>
    <oddFooter>&amp;C第 &amp;P 页，共 &amp;N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7"/>
  <sheetViews>
    <sheetView workbookViewId="0">
      <selection activeCell="E4" sqref="E4"/>
    </sheetView>
  </sheetViews>
  <sheetFormatPr defaultColWidth="9" defaultRowHeight="13.5" outlineLevelRow="6"/>
  <cols>
    <col min="1" max="1" width="4.625" style="2" customWidth="1"/>
    <col min="2" max="2" width="9" style="2"/>
    <col min="3" max="3" width="13.875" style="2" customWidth="1"/>
    <col min="4" max="4" width="9" style="2"/>
    <col min="5" max="5" width="6.625" style="2" customWidth="1"/>
    <col min="6" max="7" width="9" style="2"/>
    <col min="8" max="8" width="8.875" style="2" customWidth="1"/>
    <col min="9" max="16384" width="9" style="2"/>
  </cols>
  <sheetData>
    <row r="1" s="1" customFormat="1" ht="25.5" spans="1:14">
      <c r="A1" s="4" t="s">
        <v>13</v>
      </c>
      <c r="B1" s="4"/>
      <c r="C1" s="4"/>
      <c r="D1" s="4"/>
      <c r="E1" s="5"/>
      <c r="F1" s="4"/>
      <c r="G1" s="4"/>
      <c r="H1" s="4"/>
      <c r="I1" s="4"/>
      <c r="J1" s="4"/>
      <c r="K1" s="4"/>
      <c r="L1" s="4"/>
      <c r="M1" s="4"/>
      <c r="N1" s="4"/>
    </row>
    <row r="2" s="1" customFormat="1" ht="54" customHeight="1" spans="1:14">
      <c r="A2" s="6" t="s">
        <v>1</v>
      </c>
      <c r="B2" s="6" t="s">
        <v>15</v>
      </c>
      <c r="C2" s="6" t="s">
        <v>16</v>
      </c>
      <c r="D2" s="6" t="s">
        <v>17</v>
      </c>
      <c r="E2" s="7" t="s">
        <v>83</v>
      </c>
      <c r="F2" s="6" t="s">
        <v>84</v>
      </c>
      <c r="G2" s="6" t="s">
        <v>20</v>
      </c>
      <c r="H2" s="6" t="s">
        <v>3</v>
      </c>
      <c r="I2" s="6" t="s">
        <v>85</v>
      </c>
      <c r="J2" s="6" t="s">
        <v>21</v>
      </c>
      <c r="K2" s="6" t="s">
        <v>22</v>
      </c>
      <c r="L2" s="6" t="s">
        <v>23</v>
      </c>
      <c r="M2" s="6" t="s">
        <v>24</v>
      </c>
      <c r="N2" s="12" t="s">
        <v>5</v>
      </c>
    </row>
    <row r="3" s="2" customFormat="1" ht="108" spans="1:14">
      <c r="A3" s="8">
        <v>1</v>
      </c>
      <c r="B3" s="7" t="s">
        <v>13</v>
      </c>
      <c r="C3" s="7" t="s">
        <v>406</v>
      </c>
      <c r="D3" s="7" t="s">
        <v>26</v>
      </c>
      <c r="E3" s="7" t="s">
        <v>407</v>
      </c>
      <c r="F3" s="7" t="s">
        <v>243</v>
      </c>
      <c r="G3" s="7" t="s">
        <v>72</v>
      </c>
      <c r="H3" s="7">
        <v>1</v>
      </c>
      <c r="I3" s="7" t="s">
        <v>407</v>
      </c>
      <c r="J3" s="7" t="s">
        <v>408</v>
      </c>
      <c r="K3" s="7" t="s">
        <v>409</v>
      </c>
      <c r="L3" s="7">
        <v>789.86</v>
      </c>
      <c r="M3" s="7" t="s">
        <v>410</v>
      </c>
      <c r="N3" s="7"/>
    </row>
    <row r="4" s="2" customFormat="1" ht="108" spans="1:14">
      <c r="A4" s="8">
        <v>2</v>
      </c>
      <c r="B4" s="7" t="s">
        <v>13</v>
      </c>
      <c r="C4" s="7" t="s">
        <v>406</v>
      </c>
      <c r="D4" s="7" t="s">
        <v>26</v>
      </c>
      <c r="E4" s="7" t="s">
        <v>411</v>
      </c>
      <c r="F4" s="7" t="s">
        <v>231</v>
      </c>
      <c r="G4" s="7" t="s">
        <v>72</v>
      </c>
      <c r="H4" s="7">
        <v>1</v>
      </c>
      <c r="I4" s="7" t="s">
        <v>411</v>
      </c>
      <c r="J4" s="7" t="s">
        <v>412</v>
      </c>
      <c r="K4" s="7" t="s">
        <v>409</v>
      </c>
      <c r="L4" s="7">
        <v>789.86</v>
      </c>
      <c r="M4" s="7" t="s">
        <v>413</v>
      </c>
      <c r="N4" s="7"/>
    </row>
    <row r="5" s="2" customFormat="1" ht="108" spans="1:14">
      <c r="A5" s="8">
        <v>3</v>
      </c>
      <c r="B5" s="7" t="s">
        <v>13</v>
      </c>
      <c r="C5" s="7" t="s">
        <v>406</v>
      </c>
      <c r="D5" s="7" t="s">
        <v>26</v>
      </c>
      <c r="E5" s="7" t="s">
        <v>414</v>
      </c>
      <c r="F5" s="7" t="s">
        <v>415</v>
      </c>
      <c r="G5" s="7" t="s">
        <v>72</v>
      </c>
      <c r="H5" s="7">
        <v>1</v>
      </c>
      <c r="I5" s="7" t="s">
        <v>414</v>
      </c>
      <c r="J5" s="7" t="s">
        <v>416</v>
      </c>
      <c r="K5" s="7" t="s">
        <v>409</v>
      </c>
      <c r="L5" s="7">
        <v>789.86</v>
      </c>
      <c r="M5" s="7" t="s">
        <v>410</v>
      </c>
      <c r="N5" s="7"/>
    </row>
    <row r="6" s="3" customFormat="1" ht="14.25" spans="1:14">
      <c r="A6" s="6" t="s">
        <v>14</v>
      </c>
      <c r="B6" s="9"/>
      <c r="C6" s="10"/>
      <c r="D6" s="9"/>
      <c r="E6" s="9"/>
      <c r="F6" s="9"/>
      <c r="G6" s="9"/>
      <c r="H6" s="9">
        <f>SUM(H3:H5)</f>
        <v>3</v>
      </c>
      <c r="I6" s="9"/>
      <c r="J6" s="9"/>
      <c r="K6" s="9"/>
      <c r="L6" s="9">
        <f>SUM(L3:L5)</f>
        <v>2369.58</v>
      </c>
      <c r="M6" s="10"/>
      <c r="N6" s="9"/>
    </row>
    <row r="7" s="3" customFormat="1" ht="14.25" spans="3:13">
      <c r="C7" s="11"/>
      <c r="M7" s="11"/>
    </row>
  </sheetData>
  <mergeCells count="1">
    <mergeCell ref="A1:N1"/>
  </mergeCells>
  <pageMargins left="0.751388888888889" right="0.751388888888889" top="1" bottom="1" header="0.5" footer="0.5"/>
  <pageSetup paperSize="9"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Company>CHINA</Company>
  <Application>Microsoft Excel</Application>
  <HeadingPairs>
    <vt:vector size="2" baseType="variant">
      <vt:variant>
        <vt:lpstr>工作表</vt:lpstr>
      </vt:variant>
      <vt:variant>
        <vt:i4>9</vt:i4>
      </vt:variant>
    </vt:vector>
  </HeadingPairs>
  <TitlesOfParts>
    <vt:vector size="9" baseType="lpstr">
      <vt:lpstr>汇总</vt:lpstr>
      <vt:lpstr>就业见习补贴</vt:lpstr>
      <vt:lpstr>吸纳脱贫人口就业补贴</vt:lpstr>
      <vt:lpstr>吸纳就业困难人员社保补贴</vt:lpstr>
      <vt:lpstr>公益性岗位补贴</vt:lpstr>
      <vt:lpstr>创业带动就业补贴</vt:lpstr>
      <vt:lpstr>灵活就业社保补贴</vt:lpstr>
      <vt:lpstr>基层就业补贴</vt:lpstr>
      <vt:lpstr>公益性岗位社保个人缴费补贴</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lixin</dc:creator>
  <cp:lastModifiedBy>❤</cp:lastModifiedBy>
  <dcterms:created xsi:type="dcterms:W3CDTF">2022-02-14T01:57:00Z</dcterms:created>
  <cp:lastPrinted>2022-02-21T09:03:00Z</cp:lastPrinted>
  <dcterms:modified xsi:type="dcterms:W3CDTF">2023-03-03T02:32:40Z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2052-11.1.0.13703</vt:lpwstr>
  </property>
  <property fmtid="{D5CDD505-2E9C-101B-9397-08002B2CF9AE}" pid="3" name="ICV">
    <vt:lpwstr>DC226C3E0232497D8220BF543FA59B98</vt:lpwstr>
  </property>
  <property fmtid="{D5CDD505-2E9C-101B-9397-08002B2CF9AE}" pid="4" name="commondata">
    <vt:lpwstr>eyJoZGlkIjoiMDIxNDJhYmVmZGU0YmJmNDY4OGM0MTUxYTUyYjdmMzEifQ==</vt:lpwstr>
  </property>
</Properties>
</file>