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（2）教师招聘\2.各年教师招聘\2026年教师招聘\2.“百万英才汇南粤”乳源瑶族自治县2026年教育系统第二批校园公开招聘\14.公示\“百万英才汇南粤”乳源瑶族自治县2026年教育系统第二批校园公开招聘拟聘用公示（第二批）\"/>
    </mc:Choice>
  </mc:AlternateContent>
  <bookViews>
    <workbookView windowWidth="23145" windowHeight="9675"/>
  </bookViews>
  <sheets>
    <sheet name="第二批" sheetId="9" r:id="rId1"/>
    <sheet name="Sheet2" sheetId="2" r:id="rId2"/>
    <sheet name="Sheet3" sheetId="3" r:id="rId3"/>
  </sheets>
  <externalReferences>
    <externalReference r:id="rId6"/>
  </externalReferences>
  <definedNames>
    <definedName name="_xlnm._FilterDatabase" localSheetId="0" hidden="1">第二批!$A$3:$N$4</definedName>
    <definedName name="_xlnm.Print_Titles" localSheetId="0">第二批!#REF!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<sst xmlns="http://schemas.openxmlformats.org/spreadsheetml/2006/main" count="26" uniqueCount="26">
  <si>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附件</t>
  </si>
  <si>
    <t>“百万英才汇南粤”乳源瑶族自治县2026年教育系统第二批校园公开招聘拟聘用人员名单（第二批）</t>
  </si>
  <si>
    <t>序号</t>
  </si>
  <si>
    <t>姓名</t>
  </si>
  <si>
    <t>准考证号</t>
  </si>
  <si>
    <t>招聘单位</t>
  </si>
  <si>
    <t>岗位名称</t>
  </si>
  <si>
    <t>岗位代码</t>
  </si>
  <si>
    <t>招聘
人数</t>
  </si>
  <si>
    <t>综合成绩排名</t>
  </si>
  <si>
    <t>报考毕业院校</t>
  </si>
  <si>
    <t>报考专业</t>
  </si>
  <si>
    <t>报考学历</t>
  </si>
  <si>
    <t>报考学位</t>
  </si>
  <si>
    <t>体检
结果</t>
  </si>
  <si>
    <t>备注</t>
  </si>
  <si>
    <t>邱希雯</t>
  </si>
  <si>
    <t>B8002</t>
  </si>
  <si>
    <t>乳源瑶族自治县高级中学</t>
  </si>
  <si>
    <t>心理教师</t>
  </si>
  <si>
    <t>B8</t>
  </si>
  <si>
    <t>广东技术师范大学</t>
  </si>
  <si>
    <t>心理健康教育</t>
  </si>
  <si>
    <t>硕士研究生</t>
  </si>
  <si>
    <t>硕士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</si>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</sst>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8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b/>
      <sz val="11"/>
      <name val="仿宋_GB2312"/>
      <charset val="134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20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2" borderId="4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5">
      <alignment vertical="center"/>
    </xf>
    <xf numFmtId="0" fontId="16" fillId="0" borderId="5">
      <alignment vertical="center"/>
    </xf>
    <xf numFmtId="0" fontId="17" fillId="0" borderId="6">
      <alignment vertical="center"/>
    </xf>
    <xf numFmtId="0" fontId="17" fillId="0" borderId="0">
      <alignment vertical="center"/>
    </xf>
    <xf numFmtId="0" fontId="18" fillId="3" borderId="7">
      <alignment vertical="center"/>
    </xf>
    <xf numFmtId="0" fontId="19" fillId="4" borderId="8">
      <alignment vertical="center"/>
    </xf>
    <xf numFmtId="0" fontId="20" fillId="4" borderId="7">
      <alignment vertical="center"/>
    </xf>
    <xf numFmtId="0" fontId="21" fillId="5" borderId="9">
      <alignment vertical="center"/>
    </xf>
    <xf numFmtId="0" fontId="22" fillId="0" borderId="10">
      <alignment vertical="center"/>
    </xf>
    <xf numFmtId="0" fontId="23" fillId="0" borderId="11">
      <alignment vertical="center"/>
    </xf>
    <xf numFmtId="0" fontId="24" fillId="6" borderId="0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8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8" fillId="18" borderId="0">
      <alignment vertical="center"/>
    </xf>
    <xf numFmtId="0" fontId="28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8" fillId="22" borderId="0">
      <alignment vertical="center"/>
    </xf>
    <xf numFmtId="0" fontId="28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8" fillId="26" borderId="0">
      <alignment vertical="center"/>
    </xf>
    <xf numFmtId="0" fontId="28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8" fillId="30" borderId="0">
      <alignment vertical="center"/>
    </xf>
    <xf numFmtId="0" fontId="28" fillId="31" borderId="0">
      <alignment vertical="center"/>
    </xf>
    <xf numFmtId="0" fontId="27" fillId="32" borderId="0">
      <alignment vertical="center"/>
    </xf>
    <xf numFmtId="0" fontId="29" fillId="0" borderId="0">
      <alignment vertical="center"/>
    </xf>
  </cellStyleXfs>
  <cellXfs count="17"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externalLink" Target="externalLinks/externalLink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65288;2&#65289;&#25945;&#24072;&#25307;&#32856;\2.&#21508;&#24180;&#25945;&#24072;&#25307;&#32856;\2026&#24180;&#25945;&#24072;&#25307;&#32856;\2.&#8220;&#30334;&#19975;&#33521;&#25165;&#27719;&#21335;&#31908;&#8221;&#20083;&#28304;&#29814;&#26063;&#33258;&#27835;&#21439;2026&#24180;&#25945;&#32946;&#31995;&#32479;&#31532;&#20108;&#25209;&#26657;&#22253;&#20844;&#24320;&#25307;&#32856;\10.&#32508;&#21512;&#25104;&#32489;&#21450;&#20307;&#26816;&#20107;&#39033;&#20844;&#21578;\&#38468;&#20214;1&#65306;&#20083;&#28304;&#29814;&#26063;&#33258;&#27835;&#21439;2026&#24180;&#25945;&#32946;&#31995;&#32479;&#31532;&#20108;&#25209;&#26657;&#22253;&#20844;&#24320;&#25307;&#32856;&#32508;&#21512;&#25104;&#32489;&#21450;&#36827;&#20837;&#20307;&#26816;&#20154;&#21592;&#21517;&#21333;&#65288;&#24037;&#20316;&#20154;&#21592;&#29992;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综合成绩"/>
    </sheetNames>
    <sheetDataSet>
      <sheetData sheetId="0">
        <row r="3">
          <cell r="F3" t="str">
            <v>准考证号</v>
          </cell>
        </row>
        <row r="3">
          <cell r="J3" t="str">
            <v>排名</v>
          </cell>
        </row>
        <row r="4">
          <cell r="F4" t="str">
            <v>B1001</v>
          </cell>
        </row>
        <row r="4">
          <cell r="J4">
            <v>1</v>
          </cell>
        </row>
        <row r="5">
          <cell r="F5" t="str">
            <v>B2038</v>
          </cell>
        </row>
        <row r="5">
          <cell r="J5" t="str">
            <v>1</v>
          </cell>
        </row>
        <row r="6">
          <cell r="F6" t="str">
            <v>B2028</v>
          </cell>
        </row>
        <row r="6">
          <cell r="J6" t="str">
            <v>2</v>
          </cell>
        </row>
        <row r="7">
          <cell r="F7" t="str">
            <v>B2017</v>
          </cell>
        </row>
        <row r="7">
          <cell r="J7" t="str">
            <v>3</v>
          </cell>
        </row>
        <row r="8">
          <cell r="F8" t="str">
            <v>B2020</v>
          </cell>
        </row>
        <row r="8">
          <cell r="J8" t="str">
            <v>4</v>
          </cell>
        </row>
        <row r="9">
          <cell r="F9" t="str">
            <v>B2032</v>
          </cell>
        </row>
        <row r="9">
          <cell r="J9" t="str">
            <v>5</v>
          </cell>
        </row>
        <row r="10">
          <cell r="F10" t="str">
            <v>B2010</v>
          </cell>
        </row>
        <row r="10">
          <cell r="J10" t="str">
            <v>6</v>
          </cell>
        </row>
        <row r="11">
          <cell r="F11" t="str">
            <v>B2031</v>
          </cell>
        </row>
        <row r="11">
          <cell r="J11" t="str">
            <v>7</v>
          </cell>
        </row>
        <row r="12">
          <cell r="F12" t="str">
            <v>B2012</v>
          </cell>
        </row>
        <row r="12">
          <cell r="J12" t="str">
            <v>8</v>
          </cell>
        </row>
        <row r="13">
          <cell r="F13" t="str">
            <v>B2025</v>
          </cell>
        </row>
        <row r="13">
          <cell r="J13" t="str">
            <v>9</v>
          </cell>
        </row>
        <row r="14">
          <cell r="F14" t="str">
            <v>B2021</v>
          </cell>
        </row>
        <row r="14">
          <cell r="J14" t="str">
            <v>10</v>
          </cell>
        </row>
        <row r="15">
          <cell r="F15" t="str">
            <v>B2004</v>
          </cell>
        </row>
        <row r="15">
          <cell r="J15" t="str">
            <v>11</v>
          </cell>
        </row>
        <row r="16">
          <cell r="F16" t="str">
            <v>B2016</v>
          </cell>
        </row>
        <row r="16">
          <cell r="J16" t="str">
            <v>12</v>
          </cell>
        </row>
        <row r="17">
          <cell r="F17" t="str">
            <v>B2001</v>
          </cell>
        </row>
        <row r="17">
          <cell r="J17" t="str">
            <v>13</v>
          </cell>
        </row>
        <row r="18">
          <cell r="F18" t="str">
            <v>B2005</v>
          </cell>
        </row>
        <row r="18">
          <cell r="J18" t="str">
            <v>14</v>
          </cell>
        </row>
        <row r="19">
          <cell r="F19" t="str">
            <v>B2022</v>
          </cell>
        </row>
        <row r="19">
          <cell r="J19" t="str">
            <v>15</v>
          </cell>
        </row>
        <row r="20">
          <cell r="F20" t="str">
            <v>B2030</v>
          </cell>
        </row>
        <row r="20">
          <cell r="J20" t="str">
            <v>16</v>
          </cell>
        </row>
        <row r="21">
          <cell r="F21" t="str">
            <v>B2008</v>
          </cell>
        </row>
        <row r="21">
          <cell r="J21" t="str">
            <v>17</v>
          </cell>
        </row>
        <row r="22">
          <cell r="F22" t="str">
            <v>B3023</v>
          </cell>
        </row>
        <row r="22">
          <cell r="J22" t="str">
            <v>1</v>
          </cell>
        </row>
        <row r="23">
          <cell r="F23" t="str">
            <v>B3011</v>
          </cell>
        </row>
        <row r="23">
          <cell r="J23" t="str">
            <v>2</v>
          </cell>
        </row>
        <row r="24">
          <cell r="F24" t="str">
            <v>B3002</v>
          </cell>
        </row>
        <row r="24">
          <cell r="J24" t="str">
            <v>3</v>
          </cell>
        </row>
        <row r="25">
          <cell r="F25" t="str">
            <v>B3024</v>
          </cell>
        </row>
        <row r="25">
          <cell r="J25" t="str">
            <v>4</v>
          </cell>
        </row>
        <row r="26">
          <cell r="F26" t="str">
            <v>B3013</v>
          </cell>
        </row>
        <row r="26">
          <cell r="J26" t="str">
            <v>5</v>
          </cell>
        </row>
        <row r="27">
          <cell r="F27" t="str">
            <v>B4008</v>
          </cell>
        </row>
        <row r="27">
          <cell r="J27" t="str">
            <v>1</v>
          </cell>
        </row>
        <row r="28">
          <cell r="F28" t="str">
            <v>B4004</v>
          </cell>
        </row>
        <row r="29">
          <cell r="F29" t="str">
            <v>B4007</v>
          </cell>
        </row>
        <row r="30">
          <cell r="F30" t="str">
            <v>B6001</v>
          </cell>
        </row>
        <row r="30">
          <cell r="J30" t="str">
            <v>1</v>
          </cell>
        </row>
        <row r="31">
          <cell r="F31" t="str">
            <v>B6004</v>
          </cell>
        </row>
        <row r="31">
          <cell r="J31" t="str">
            <v>2</v>
          </cell>
        </row>
        <row r="32">
          <cell r="F32" t="str">
            <v>B8002</v>
          </cell>
        </row>
        <row r="32">
          <cell r="J32" t="str">
            <v>1</v>
          </cell>
        </row>
        <row r="33">
          <cell r="F33" t="str">
            <v>B9001</v>
          </cell>
        </row>
        <row r="34">
          <cell r="F34" t="str">
            <v>B10005</v>
          </cell>
        </row>
        <row r="34">
          <cell r="J34" t="str">
            <v>1</v>
          </cell>
        </row>
        <row r="35">
          <cell r="F35" t="str">
            <v>B11008</v>
          </cell>
        </row>
        <row r="35">
          <cell r="J35" t="str">
            <v>1</v>
          </cell>
        </row>
        <row r="36">
          <cell r="F36" t="str">
            <v>B11003</v>
          </cell>
        </row>
        <row r="36">
          <cell r="J36" t="str">
            <v>2</v>
          </cell>
        </row>
        <row r="37">
          <cell r="F37" t="str">
            <v>B11009</v>
          </cell>
        </row>
        <row r="38">
          <cell r="F38" t="str">
            <v>B13002</v>
          </cell>
        </row>
        <row r="38">
          <cell r="J38" t="str">
            <v>1</v>
          </cell>
        </row>
        <row r="39">
          <cell r="F39" t="str">
            <v>B13001</v>
          </cell>
        </row>
        <row r="39">
          <cell r="J39" t="str">
            <v>2</v>
          </cell>
        </row>
        <row r="40">
          <cell r="F40" t="str">
            <v>B14002</v>
          </cell>
        </row>
        <row r="40">
          <cell r="J40" t="str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"/>
  <sheetViews>
    <sheetView tabSelected="1" zoomScale="81" zoomScaleNormal="81" workbookViewId="0">
      <pane ySplit="3" topLeftCell="A3" activePane="bottomLeft" state="frozen"/>
      <selection/>
      <selection pane="bottomLeft" activeCell="D10" sqref="D10"/>
    </sheetView>
  </sheetViews>
  <sheetFormatPr defaultColWidth="9" defaultRowHeight="13.5" outlineLevelRow="3"/>
  <cols>
    <col min="1" max="1" width="9" style="3"/>
    <col min="2" max="2" width="11.2583333333333" style="3" customWidth="1"/>
    <col min="3" max="3" width="12.0333333333333" style="3" customWidth="1"/>
    <col min="4" max="4" width="21.9083333333333" style="4" customWidth="1"/>
    <col min="5" max="5" width="11" style="3" customWidth="1"/>
    <col min="6" max="6" width="9.25833333333333" style="3" customWidth="1"/>
    <col min="7" max="8" width="9" style="3" customWidth="1"/>
    <col min="9" max="9" width="15.8916666666667" style="3" customWidth="1"/>
    <col min="10" max="10" width="12.5" style="3" customWidth="1"/>
    <col min="11" max="11" width="12.2583333333333" style="3" customWidth="1"/>
    <col min="12" max="12" width="9" style="3"/>
    <col min="13" max="13" width="9" style="3" customWidth="1"/>
    <col min="14" max="14" width="17.2833333333333" style="4" customWidth="1"/>
  </cols>
  <sheetData>
    <row r="1" ht="23" customHeight="1" spans="1:14">
      <c r="A1" s="3" t="s">
        <v>0</v>
      </c>
    </row>
    <row r="2" s="1" customFormat="1" ht="58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2" customFormat="1" ht="60" customHeight="1" spans="1:14">
      <c r="A3" s="6" t="s">
        <v>2</v>
      </c>
      <c r="B3" s="7" t="s">
        <v>3</v>
      </c>
      <c r="C3" s="8" t="s">
        <v>4</v>
      </c>
      <c r="D3" s="8" t="s">
        <v>5</v>
      </c>
      <c r="E3" s="7" t="s">
        <v>6</v>
      </c>
      <c r="F3" s="7" t="s">
        <v>7</v>
      </c>
      <c r="G3" s="6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10" t="s">
        <v>14</v>
      </c>
      <c r="N3" s="8" t="s">
        <v>15</v>
      </c>
    </row>
    <row r="4" s="1" customFormat="1" ht="60" customHeight="1" spans="1:14">
      <c r="A4" s="11">
        <v>1</v>
      </c>
      <c r="B4" s="12" t="s">
        <v>16</v>
      </c>
      <c r="C4" s="13" t="s">
        <v>17</v>
      </c>
      <c r="D4" s="14" t="s">
        <v>18</v>
      </c>
      <c r="E4" s="13" t="s">
        <v>19</v>
      </c>
      <c r="F4" s="13" t="s">
        <v>20</v>
      </c>
      <c r="G4" s="13">
        <v>1</v>
      </c>
      <c r="H4" s="12" t="str">
        <f>_xlfn.XLOOKUP(C4,[1]综合成绩!$F:$F,[1]综合成绩!$J:$J)</f>
        <v>1</v>
      </c>
      <c r="I4" s="15" t="s">
        <v>21</v>
      </c>
      <c r="J4" s="15" t="s">
        <v>22</v>
      </c>
      <c r="K4" s="15" t="s">
        <v>23</v>
      </c>
      <c r="L4" s="16" t="s">
        <v>24</v>
      </c>
      <c r="M4" s="16" t="s">
        <v>25</v>
      </c>
      <c r="N4" s="11"/>
    </row>
  </sheetData>
  <sheetProtection formatCells="0" formatColumns="0" formatRows="0" insertRows="0" insertColumns="0" insertHyperlinks="0" deleteColumns="0" deleteRows="0" sort="0" autoFilter="0" pivotTables="0"/>
  <mergeCells count="1">
    <mergeCell ref="A2:N2"/>
  </mergeCells>
  <conditionalFormatting sqref="G3">
    <cfRule type="duplicateValues" dxfId="0" priority="46"/>
  </conditionalFormatting>
  <pageMargins left="0.700694444444445" right="0.700694444444445" top="0.751388888888889" bottom="0.751388888888889" header="0.298611111111111" footer="0.298611111111111"/>
  <pageSetup paperSize="9" scale="7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26" sqref="E26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1 8 5 2 4 9 7 9 3 5 6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WWO_wpscloud_20260521192124-597ff31d3d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第二批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梅花</cp:lastModifiedBy>
  <dcterms:created xsi:type="dcterms:W3CDTF">2023-05-17T11:15:00Z</dcterms:created>
  <dcterms:modified xsi:type="dcterms:W3CDTF">2026-08-20T02:04:06Z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DBDB11C2BA22421992414EA1B8758B89_13</vt:lpwstr>
  </property>
  <property fmtid="{D5CDD505-2E9C-101B-9397-08002B2CF9AE}" pid="4" name="CalculationRule">
    <vt:i4>0</vt:i4>
  </property>
</Properties>
</file>