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1" r:id="rId1"/>
  </sheets>
  <definedNames>
    <definedName name="_xlnm._FilterDatabase" localSheetId="0" hidden="1">Sheet1!$A$2:$AH$24</definedName>
  </definedNames>
  <calcPr calcId="144525"/>
</workbook>
</file>

<file path=xl/sharedStrings.xml><?xml version="1.0" encoding="utf-8"?>
<sst xmlns="http://schemas.openxmlformats.org/spreadsheetml/2006/main" count="761" uniqueCount="172">
  <si>
    <t>2024年乳源瑶族自治县市场监督管理局食品安全监督抽检汇总表-生产、流通环节4、5月-22批次合格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</si>
  <si>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</si>
  <si>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</si>
  <si>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</si>
  <si>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</si>
  <si>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</si>
  <si>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</si>
  <si>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</si>
  <si>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</si>
  <si>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</si>
  <si>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</si>
  <si>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</si>
  <si>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</si>
  <si>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</si>
  <si>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</si>
  <si>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</si>
  <si>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</si>
  <si>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</si>
  <si>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</si>
  <si>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</si>
  <si>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</si>
  <si>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</si>
  <si>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</si>
  <si>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生产单位名称</t>
  </si>
  <si>
    <t>生产单位地址</t>
  </si>
  <si>
    <t>生产单位电话</t>
  </si>
  <si>
    <t>委托单位名称</t>
  </si>
  <si>
    <t>委托单位地址</t>
  </si>
  <si>
    <t>委托单位电话</t>
  </si>
  <si>
    <t>结果</t>
  </si>
  <si>
    <t>不合格项目</t>
  </si>
  <si>
    <t>标准要求</t>
  </si>
  <si>
    <t>实测值</t>
  </si>
  <si>
    <t>项目单位</t>
  </si>
  <si>
    <t>不合格项目原因</t>
  </si>
  <si>
    <t>监督抽检</t>
  </si>
  <si>
    <t>流通</t>
  </si>
  <si>
    <t>食用农产品</t>
  </si>
  <si>
    <t>蔬菜</t>
  </si>
  <si>
    <t>鳞茎类蔬菜</t>
  </si>
  <si>
    <t>韭菜</t>
  </si>
  <si>
    <t>XBJ24440232602235458</t>
  </si>
  <si>
    <t>A2240163729107006C</t>
  </si>
  <si>
    <t>/</t>
  </si>
  <si>
    <t>3kg</t>
  </si>
  <si>
    <t>2024-04-07</t>
  </si>
  <si>
    <t>铅(以Pb计),镉(以Cd计),毒死蜱,氟虫腈,氧乐果,啶虫脒,腐霉利,多菌灵</t>
  </si>
  <si>
    <t>杨涛、黎悦辉</t>
  </si>
  <si>
    <t>完好</t>
  </si>
  <si>
    <t>乳源瑶族自治县红清蔬菜档</t>
  </si>
  <si>
    <t>乳源县乳城镇解放中路中心市场内二楼蔬菜区</t>
  </si>
  <si>
    <t>合格</t>
  </si>
  <si>
    <t>葱</t>
  </si>
  <si>
    <t>XBJ24440232602235603</t>
  </si>
  <si>
    <t>A2240163729108003C</t>
  </si>
  <si>
    <t>2024-04-08</t>
  </si>
  <si>
    <t>铅(以Pb计),镉(以Cd计),毒死蜱,甲基异柳磷,水胺硫磷,氯氟氰菊酯和高效氯氟氰菊酯,噻虫嗪</t>
  </si>
  <si>
    <t>乳源瑶族自治县心怡蔬菜档</t>
  </si>
  <si>
    <t>乳源县乳城镇解放中路乳城中心市场内二楼蔬菜区2号档</t>
  </si>
  <si>
    <t>豆芽</t>
  </si>
  <si>
    <t>XBJ24440232602235607</t>
  </si>
  <si>
    <t>A2240163729108004C</t>
  </si>
  <si>
    <t>绿豆芽</t>
  </si>
  <si>
    <t>2024-04-01</t>
  </si>
  <si>
    <r>
      <rPr>
        <sz val="11"/>
        <rFont val="宋体"/>
        <charset val="134"/>
      </rPr>
      <t>铅(以Pb计),总汞(以Hg计),4-氯苯氧乙酸钠(以4-氯苯氧乙酸计),6-苄基腺嘌呤(6-BA),亚硫酸盐(以SO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</si>
  <si>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乳源瑶族自治县小桂豆芽档</t>
  </si>
  <si>
    <t>乳源县乳城镇解放中路中心市场内二楼蔬菜区（经营场所信息申报）</t>
  </si>
  <si>
    <t>XBJ24440232602235604</t>
  </si>
  <si>
    <t>A2240163729108005C</t>
  </si>
  <si>
    <t>黄豆芽</t>
  </si>
  <si>
    <t>2024-03-28</t>
  </si>
  <si>
    <t>乳源瑶族自治县凤姐蔬菜档</t>
  </si>
  <si>
    <t>乳源县乳城镇解放南路中心市场内</t>
  </si>
  <si>
    <t>XBJ24440232602235605</t>
  </si>
  <si>
    <t>A2240163729108006C</t>
  </si>
  <si>
    <t>XBJ24440232602235606</t>
  </si>
  <si>
    <t>A2240163729108007C</t>
  </si>
  <si>
    <t>根茎类和薯芋类蔬菜</t>
  </si>
  <si>
    <t>姜</t>
  </si>
  <si>
    <t>XBJ24440232602235602</t>
  </si>
  <si>
    <t>A2240163729108010C</t>
  </si>
  <si>
    <t>铅(以Pb计),镉(以Cd计),克百威,甲拌磷,噻虫嗪,吡虫啉,噻虫胺</t>
  </si>
  <si>
    <t>豆类蔬菜</t>
  </si>
  <si>
    <t>菜豆</t>
  </si>
  <si>
    <t>XBJ24440232602235745</t>
  </si>
  <si>
    <t>A2240163729109001C</t>
  </si>
  <si>
    <t>四季豆</t>
  </si>
  <si>
    <t>2024-04-09</t>
  </si>
  <si>
    <t>甲胺磷,克百威,氧乐果,灭蝇胺</t>
  </si>
  <si>
    <t>唐旺、丁浩</t>
  </si>
  <si>
    <t>乳源瑶族自治县吴小芳蔬菜档</t>
  </si>
  <si>
    <t>韶关市乳源瑶族自治县桂头镇农贸综合市场内蔬菜A37/A38档</t>
  </si>
  <si>
    <t>水果类</t>
  </si>
  <si>
    <t>柑橘类水果</t>
  </si>
  <si>
    <t>橙</t>
  </si>
  <si>
    <t>XBJ24440232602235750</t>
  </si>
  <si>
    <t>A2240163729109003C</t>
  </si>
  <si>
    <t>赣南脐橙</t>
  </si>
  <si>
    <t>3.5kg</t>
  </si>
  <si>
    <t>2024-04-03</t>
  </si>
  <si>
    <t>克百威,苯醚甲环唑,氯唑磷,三唑磷,丙溴磷,联苯菊酯,多菌灵</t>
  </si>
  <si>
    <t>乳源瑶族自治县凤环水果档</t>
  </si>
  <si>
    <t>韶关市乳源瑶族自治县桂头镇农贸综合市场内A31、A32档</t>
  </si>
  <si>
    <t>XBJ24440232602235818</t>
  </si>
  <si>
    <t>A2240163729109004C</t>
  </si>
  <si>
    <t>乳源瑶族自治县邓桂英菜档</t>
  </si>
  <si>
    <t>韶关市乳源瑶族自治县桂头镇韶乐路农贸综合市场内A49-A50档（住所申报）</t>
  </si>
  <si>
    <t>XBJ24440232602235817</t>
  </si>
  <si>
    <t>A2240163729109005C</t>
  </si>
  <si>
    <t>柑、橘</t>
  </si>
  <si>
    <t>XBJ24440232602235820</t>
  </si>
  <si>
    <t>A2240163729109006C</t>
  </si>
  <si>
    <t>沃柑</t>
  </si>
  <si>
    <t>3.45kg</t>
  </si>
  <si>
    <t>2024-04-06</t>
  </si>
  <si>
    <t>苯醚甲环唑,氯唑磷,三唑磷,丙溴磷,联苯菊酯,2,4-滴和2,4-滴钠盐</t>
  </si>
  <si>
    <t>乳源瑶族自治县朱才莲水果档</t>
  </si>
  <si>
    <t>韶关市乳源瑶族自治县桂头镇农贸综合市场内A35、A36档</t>
  </si>
  <si>
    <t>XBJ24440232602235747</t>
  </si>
  <si>
    <t>A2240163729109007C</t>
  </si>
  <si>
    <t>噻虫胺,铅(以Pb计),镉(以Cd计),克百威,甲拌磷,噻虫嗪,吡虫啉</t>
  </si>
  <si>
    <t>豇豆</t>
  </si>
  <si>
    <t>XBJ24440232602235746</t>
  </si>
  <si>
    <t>A2240163729109009C</t>
  </si>
  <si>
    <t>豆角（豇豆）</t>
  </si>
  <si>
    <t>噻虫嗪,甲胺磷,克百威,氟虫腈,甲拌磷,氧乐果,倍硫磷,三唑磷,啶虫脒,灭多威,灭蝇胺,噻虫胺</t>
  </si>
  <si>
    <t>XBJ24440232602235816</t>
  </si>
  <si>
    <t>A2240163729109010C</t>
  </si>
  <si>
    <t>热带和亚热带水果</t>
  </si>
  <si>
    <t>香蕉</t>
  </si>
  <si>
    <t>XBJ24440232602235749</t>
  </si>
  <si>
    <t>A2240163729109013C</t>
  </si>
  <si>
    <t>3.3kg</t>
  </si>
  <si>
    <t>苯醚甲环唑,氟虫腈,噻虫嗪,吡虫啉,多菌灵,腈苯唑,噻虫胺,吡唑醚菌酯</t>
  </si>
  <si>
    <t>水产品</t>
  </si>
  <si>
    <t>贝类</t>
  </si>
  <si>
    <t>XBJ24440232602235753</t>
  </si>
  <si>
    <t>A2240163729110001C</t>
  </si>
  <si>
    <t>花甲（贝）</t>
  </si>
  <si>
    <t>4kg</t>
  </si>
  <si>
    <t>2024-04-10</t>
  </si>
  <si>
    <t>镉(以Cd计),氯霉素,呋喃唑酮代谢物(3-氨基-2-恶唑酮),呋喃西林代谢物(氨基脲),孔雀石绿,恩诺沙星,氟苯尼考</t>
  </si>
  <si>
    <t>乳源瑶族自治县邱记河鲜行</t>
  </si>
  <si>
    <t>乳城镇解放南路中心市场</t>
  </si>
  <si>
    <t>XBJ24440232602235937</t>
  </si>
  <si>
    <t>A2240163729110002C</t>
  </si>
  <si>
    <t>沙甲（贝）</t>
  </si>
  <si>
    <t>乳源瑶族自治县曾蓝记水产行</t>
  </si>
  <si>
    <t>乳源县乳城镇解放中路乳城中心市场内海鲜区6号档</t>
  </si>
  <si>
    <t>XBJ24440232602235971</t>
  </si>
  <si>
    <t>A2240163729110003C</t>
  </si>
  <si>
    <t>海水花甲</t>
  </si>
  <si>
    <t>乳源瑶族自治县小阿花水产档</t>
  </si>
  <si>
    <t>乳源县乳城镇解放中路乳城中心市场内水产区7号档</t>
  </si>
  <si>
    <t>XBJ24440232602235978</t>
  </si>
  <si>
    <t>A2240163729110004C</t>
  </si>
  <si>
    <t>淡水纽螺</t>
  </si>
  <si>
    <t>乳源瑶族自治县张会芳水产店</t>
  </si>
  <si>
    <t>乳源县乳城镇解放中路乳城中心市场内</t>
  </si>
  <si>
    <t>淡水产品</t>
  </si>
  <si>
    <t>淡水鱼</t>
  </si>
  <si>
    <t>XBJ24440232602235970</t>
  </si>
  <si>
    <t>A2240163729110007C</t>
  </si>
  <si>
    <t>淡水黄骨鱼</t>
  </si>
  <si>
    <t>3.4kg</t>
  </si>
  <si>
    <t>磺胺邻二甲氧嘧啶(磺胺多辛),磺胺喹噁啉,磺胺间二甲氧嘧啶(磺胺地索辛),呋喃唑酮代谢物(3-氨基-2-恶唑酮),呋喃西林代谢物(氨基脲),孔雀石绿,磺胺类,恩诺沙星,五氯酚酸钠(以五氯酚计),氯霉素,磺胺间甲氧嘧啶,磺胺二甲基嘧啶,磺胺甲噁唑,磺胺噻唑,磺胺氯哒嗪,磺胺甲噻二唑(磺胺甲二唑),磺胺甲基嘧啶(磺胺甲嘧啶),磺胺二甲异噁唑(磺胺异噁唑),磺胺嘧啶,甲氧苄啶,氟苯尼考</t>
  </si>
  <si>
    <t>其他水产品</t>
  </si>
  <si>
    <t>XBJ24440232602235977</t>
  </si>
  <si>
    <t>A2240163729110014C</t>
  </si>
  <si>
    <t>淡水牛蛙</t>
  </si>
  <si>
    <t>4.8kg</t>
  </si>
  <si>
    <t>氯霉素,呋喃唑酮代谢物(3-氨基-2-恶唑酮),呋喃西林代谢物(氨基脲),孔雀石绿,恩诺沙星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</si>
</sst>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name val="微软雅黑"/>
      <charset val="134"/>
    </font>
    <font>
      <sz val="12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32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4"/>
  <sheetViews>
    <sheetView tabSelected="1" zoomScale="60" zoomScaleNormal="60" workbookViewId="0">
      <selection activeCell="A1" sqref="A1:AH1"/>
    </sheetView>
  </sheetViews>
  <sheetFormatPr defaultColWidth="8.73333333333333" defaultRowHeight="14.25"/>
  <cols>
    <col min="1" max="1" width="6.09166666666667" style="1" customWidth="1"/>
    <col min="2" max="2" width="7.90833333333333" style="1" customWidth="1"/>
    <col min="3" max="3" width="7.35833333333333" style="1" customWidth="1"/>
    <col min="4" max="7" width="7.90833333333333" style="1" customWidth="1"/>
    <col min="8" max="8" width="12.6" style="1" customWidth="1"/>
    <col min="9" max="10" width="7.90833333333333" style="1" customWidth="1"/>
    <col min="11" max="11" width="5.18333333333333" style="1" customWidth="1"/>
    <col min="12" max="12" width="7.35833333333333" style="1" customWidth="1"/>
    <col min="13" max="13" width="7.90833333333333" style="1" customWidth="1"/>
    <col min="14" max="14" width="7.35833333333333" style="1" customWidth="1"/>
    <col min="15" max="15" width="10.7333333333333" style="1" customWidth="1"/>
    <col min="16" max="16" width="7.35833333333333" style="1" customWidth="1"/>
    <col min="17" max="17" width="36.1916666666667" style="1" customWidth="1"/>
    <col min="18" max="19" width="7.35833333333333" style="1" customWidth="1"/>
    <col min="20" max="20" width="10.7333333333333" style="1" customWidth="1"/>
    <col min="21" max="21" width="7.90833333333333" style="1" customWidth="1"/>
    <col min="22" max="22" width="11.7333333333333" style="1" customWidth="1"/>
    <col min="23" max="23" width="7.35833333333333" style="1" customWidth="1"/>
    <col min="24" max="24" width="14" style="1" customWidth="1"/>
    <col min="25" max="25" width="13.875" style="1" customWidth="1"/>
    <col min="26" max="26" width="14.875" style="1" customWidth="1"/>
    <col min="27" max="27" width="14.25" style="1" customWidth="1"/>
    <col min="28" max="28" width="7.35833333333333" style="1" customWidth="1"/>
    <col min="29" max="29" width="7" style="1" customWidth="1"/>
    <col min="30" max="32" width="7.90833333333333" style="1" customWidth="1"/>
    <col min="33" max="33" width="7.35833333333333" style="1" customWidth="1"/>
    <col min="34" max="34" width="42.8" style="1" customWidth="1"/>
    <col min="35" max="16384" width="8.73333333333333" style="1"/>
  </cols>
  <sheetData>
    <row r="1" s="1" customFormat="1" ht="33.75" spans="1:34">
      <c r="A1" s="2" t="s">
        <v>0</v>
      </c>
      <c r="B1" s="2"/>
      <c r="C1" s="2"/>
      <c r="D1" s="2"/>
      <c r="E1" s="2"/>
      <c r="F1" s="2"/>
      <c r="G1" s="2"/>
      <c r="H1" s="2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="1" customFormat="1" ht="42.75" spans="1:3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</row>
    <row r="3" s="1" customFormat="1" ht="57" spans="1:34">
      <c r="A3" s="5">
        <f>ROW()-2</f>
        <v>1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5" t="s">
        <v>42</v>
      </c>
      <c r="J3" s="5" t="s">
        <v>40</v>
      </c>
      <c r="K3" s="5" t="s">
        <v>43</v>
      </c>
      <c r="L3" s="5" t="s">
        <v>43</v>
      </c>
      <c r="M3" s="5" t="s">
        <v>43</v>
      </c>
      <c r="N3" s="5" t="s">
        <v>44</v>
      </c>
      <c r="O3" s="5" t="s">
        <v>45</v>
      </c>
      <c r="P3" s="5" t="s">
        <v>43</v>
      </c>
      <c r="Q3" s="5" t="s">
        <v>46</v>
      </c>
      <c r="R3" s="5" t="s">
        <v>47</v>
      </c>
      <c r="S3" s="5" t="s">
        <v>48</v>
      </c>
      <c r="T3" s="5" t="s">
        <v>45</v>
      </c>
      <c r="U3" s="5" t="s">
        <v>49</v>
      </c>
      <c r="V3" s="5" t="s">
        <v>50</v>
      </c>
      <c r="W3" s="5" t="s">
        <v>43</v>
      </c>
      <c r="X3" s="5" t="s">
        <v>43</v>
      </c>
      <c r="Y3" s="5" t="s">
        <v>43</v>
      </c>
      <c r="Z3" s="5" t="s">
        <v>43</v>
      </c>
      <c r="AA3" s="5" t="s">
        <v>43</v>
      </c>
      <c r="AB3" s="5" t="s">
        <v>43</v>
      </c>
      <c r="AC3" s="5" t="s">
        <v>51</v>
      </c>
      <c r="AD3" s="5" t="s">
        <v>43</v>
      </c>
      <c r="AE3" s="5" t="s">
        <v>43</v>
      </c>
      <c r="AF3" s="5" t="s">
        <v>43</v>
      </c>
      <c r="AG3" s="5" t="s">
        <v>43</v>
      </c>
      <c r="AH3" s="5" t="s">
        <v>43</v>
      </c>
    </row>
    <row r="4" s="1" customFormat="1" ht="71.25" spans="1:34">
      <c r="A4" s="5">
        <f t="shared" ref="A4:A13" si="0">ROW()-2</f>
        <v>2</v>
      </c>
      <c r="B4" s="5" t="s">
        <v>35</v>
      </c>
      <c r="C4" s="5" t="s">
        <v>36</v>
      </c>
      <c r="D4" s="5" t="s">
        <v>37</v>
      </c>
      <c r="E4" s="5" t="s">
        <v>38</v>
      </c>
      <c r="F4" s="5" t="s">
        <v>39</v>
      </c>
      <c r="G4" s="5" t="s">
        <v>52</v>
      </c>
      <c r="H4" s="5" t="s">
        <v>53</v>
      </c>
      <c r="I4" s="5" t="s">
        <v>54</v>
      </c>
      <c r="J4" s="5" t="s">
        <v>52</v>
      </c>
      <c r="K4" s="5" t="s">
        <v>43</v>
      </c>
      <c r="L4" s="5" t="s">
        <v>43</v>
      </c>
      <c r="M4" s="5" t="s">
        <v>43</v>
      </c>
      <c r="N4" s="5" t="s">
        <v>44</v>
      </c>
      <c r="O4" s="5" t="s">
        <v>55</v>
      </c>
      <c r="P4" s="5" t="s">
        <v>43</v>
      </c>
      <c r="Q4" s="5" t="s">
        <v>56</v>
      </c>
      <c r="R4" s="5" t="s">
        <v>47</v>
      </c>
      <c r="S4" s="5" t="s">
        <v>48</v>
      </c>
      <c r="T4" s="5" t="s">
        <v>55</v>
      </c>
      <c r="U4" s="5" t="s">
        <v>57</v>
      </c>
      <c r="V4" s="5" t="s">
        <v>58</v>
      </c>
      <c r="W4" s="5" t="s">
        <v>43</v>
      </c>
      <c r="X4" s="5" t="s">
        <v>43</v>
      </c>
      <c r="Y4" s="5" t="s">
        <v>43</v>
      </c>
      <c r="Z4" s="5" t="s">
        <v>43</v>
      </c>
      <c r="AA4" s="5" t="s">
        <v>43</v>
      </c>
      <c r="AB4" s="5" t="s">
        <v>43</v>
      </c>
      <c r="AC4" s="5" t="s">
        <v>51</v>
      </c>
      <c r="AD4" s="5" t="s">
        <v>43</v>
      </c>
      <c r="AE4" s="5" t="s">
        <v>43</v>
      </c>
      <c r="AF4" s="5" t="s">
        <v>43</v>
      </c>
      <c r="AG4" s="5" t="s">
        <v>43</v>
      </c>
      <c r="AH4" s="5" t="s">
        <v>43</v>
      </c>
    </row>
    <row r="5" s="1" customFormat="1" ht="85.5" spans="1:34">
      <c r="A5" s="5">
        <f t="shared" si="0"/>
        <v>3</v>
      </c>
      <c r="B5" s="5" t="s">
        <v>35</v>
      </c>
      <c r="C5" s="5" t="s">
        <v>36</v>
      </c>
      <c r="D5" s="5" t="s">
        <v>37</v>
      </c>
      <c r="E5" s="5" t="s">
        <v>38</v>
      </c>
      <c r="F5" s="5" t="s">
        <v>59</v>
      </c>
      <c r="G5" s="5" t="s">
        <v>59</v>
      </c>
      <c r="H5" s="5" t="s">
        <v>60</v>
      </c>
      <c r="I5" s="5" t="s">
        <v>61</v>
      </c>
      <c r="J5" s="5" t="s">
        <v>62</v>
      </c>
      <c r="K5" s="5" t="s">
        <v>43</v>
      </c>
      <c r="L5" s="5" t="s">
        <v>43</v>
      </c>
      <c r="M5" s="5" t="s">
        <v>43</v>
      </c>
      <c r="N5" s="5" t="s">
        <v>44</v>
      </c>
      <c r="O5" s="5" t="s">
        <v>63</v>
      </c>
      <c r="P5" s="5" t="s">
        <v>43</v>
      </c>
      <c r="Q5" s="5" t="s">
        <v>64</v>
      </c>
      <c r="R5" s="5" t="s">
        <v>47</v>
      </c>
      <c r="S5" s="5" t="s">
        <v>48</v>
      </c>
      <c r="T5" s="5" t="s">
        <v>55</v>
      </c>
      <c r="U5" s="5" t="s">
        <v>65</v>
      </c>
      <c r="V5" s="5" t="s">
        <v>66</v>
      </c>
      <c r="W5" s="5" t="s">
        <v>43</v>
      </c>
      <c r="X5" s="5" t="s">
        <v>43</v>
      </c>
      <c r="Y5" s="5" t="s">
        <v>43</v>
      </c>
      <c r="Z5" s="5" t="s">
        <v>43</v>
      </c>
      <c r="AA5" s="5" t="s">
        <v>43</v>
      </c>
      <c r="AB5" s="5" t="s">
        <v>43</v>
      </c>
      <c r="AC5" s="5" t="s">
        <v>51</v>
      </c>
      <c r="AD5" s="5" t="s">
        <v>43</v>
      </c>
      <c r="AE5" s="5" t="s">
        <v>43</v>
      </c>
      <c r="AF5" s="5" t="s">
        <v>43</v>
      </c>
      <c r="AG5" s="5" t="s">
        <v>43</v>
      </c>
      <c r="AH5" s="5" t="s">
        <v>43</v>
      </c>
    </row>
    <row r="6" s="1" customFormat="1" ht="57" spans="1:34">
      <c r="A6" s="5">
        <f t="shared" si="0"/>
        <v>4</v>
      </c>
      <c r="B6" s="5" t="s">
        <v>35</v>
      </c>
      <c r="C6" s="5" t="s">
        <v>36</v>
      </c>
      <c r="D6" s="5" t="s">
        <v>37</v>
      </c>
      <c r="E6" s="5" t="s">
        <v>38</v>
      </c>
      <c r="F6" s="5" t="s">
        <v>59</v>
      </c>
      <c r="G6" s="5" t="s">
        <v>59</v>
      </c>
      <c r="H6" s="5" t="s">
        <v>67</v>
      </c>
      <c r="I6" s="5" t="s">
        <v>68</v>
      </c>
      <c r="J6" s="5" t="s">
        <v>69</v>
      </c>
      <c r="K6" s="5" t="s">
        <v>43</v>
      </c>
      <c r="L6" s="5" t="s">
        <v>43</v>
      </c>
      <c r="M6" s="5" t="s">
        <v>43</v>
      </c>
      <c r="N6" s="5" t="s">
        <v>44</v>
      </c>
      <c r="O6" s="5" t="s">
        <v>70</v>
      </c>
      <c r="P6" s="5" t="s">
        <v>43</v>
      </c>
      <c r="Q6" s="5" t="s">
        <v>64</v>
      </c>
      <c r="R6" s="5" t="s">
        <v>47</v>
      </c>
      <c r="S6" s="5" t="s">
        <v>48</v>
      </c>
      <c r="T6" s="5" t="s">
        <v>55</v>
      </c>
      <c r="U6" s="5" t="s">
        <v>71</v>
      </c>
      <c r="V6" s="5" t="s">
        <v>72</v>
      </c>
      <c r="W6" s="5" t="s">
        <v>43</v>
      </c>
      <c r="X6" s="5" t="s">
        <v>43</v>
      </c>
      <c r="Y6" s="5" t="s">
        <v>43</v>
      </c>
      <c r="Z6" s="5" t="s">
        <v>43</v>
      </c>
      <c r="AA6" s="5" t="s">
        <v>43</v>
      </c>
      <c r="AB6" s="5" t="s">
        <v>43</v>
      </c>
      <c r="AC6" s="5" t="s">
        <v>51</v>
      </c>
      <c r="AD6" s="5" t="s">
        <v>43</v>
      </c>
      <c r="AE6" s="5" t="s">
        <v>43</v>
      </c>
      <c r="AF6" s="5" t="s">
        <v>43</v>
      </c>
      <c r="AG6" s="5" t="s">
        <v>43</v>
      </c>
      <c r="AH6" s="5" t="s">
        <v>43</v>
      </c>
    </row>
    <row r="7" s="1" customFormat="1" ht="57" spans="1:34">
      <c r="A7" s="5">
        <f t="shared" si="0"/>
        <v>5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59</v>
      </c>
      <c r="G7" s="5" t="s">
        <v>59</v>
      </c>
      <c r="H7" s="5" t="s">
        <v>73</v>
      </c>
      <c r="I7" s="5" t="s">
        <v>74</v>
      </c>
      <c r="J7" s="5" t="s">
        <v>62</v>
      </c>
      <c r="K7" s="5" t="s">
        <v>43</v>
      </c>
      <c r="L7" s="5" t="s">
        <v>43</v>
      </c>
      <c r="M7" s="5" t="s">
        <v>43</v>
      </c>
      <c r="N7" s="5" t="s">
        <v>44</v>
      </c>
      <c r="O7" s="5" t="s">
        <v>70</v>
      </c>
      <c r="P7" s="5" t="s">
        <v>43</v>
      </c>
      <c r="Q7" s="5" t="s">
        <v>64</v>
      </c>
      <c r="R7" s="5" t="s">
        <v>47</v>
      </c>
      <c r="S7" s="5" t="s">
        <v>48</v>
      </c>
      <c r="T7" s="5" t="s">
        <v>55</v>
      </c>
      <c r="U7" s="5" t="s">
        <v>71</v>
      </c>
      <c r="V7" s="5" t="s">
        <v>72</v>
      </c>
      <c r="W7" s="5" t="s">
        <v>43</v>
      </c>
      <c r="X7" s="5" t="s">
        <v>43</v>
      </c>
      <c r="Y7" s="5" t="s">
        <v>43</v>
      </c>
      <c r="Z7" s="5" t="s">
        <v>43</v>
      </c>
      <c r="AA7" s="5" t="s">
        <v>43</v>
      </c>
      <c r="AB7" s="5" t="s">
        <v>43</v>
      </c>
      <c r="AC7" s="5" t="s">
        <v>51</v>
      </c>
      <c r="AD7" s="5" t="s">
        <v>43</v>
      </c>
      <c r="AE7" s="5" t="s">
        <v>43</v>
      </c>
      <c r="AF7" s="5" t="s">
        <v>43</v>
      </c>
      <c r="AG7" s="5" t="s">
        <v>43</v>
      </c>
      <c r="AH7" s="5" t="s">
        <v>43</v>
      </c>
    </row>
    <row r="8" s="1" customFormat="1" ht="85.5" spans="1:34">
      <c r="A8" s="5">
        <f t="shared" si="0"/>
        <v>6</v>
      </c>
      <c r="B8" s="5" t="s">
        <v>35</v>
      </c>
      <c r="C8" s="5" t="s">
        <v>36</v>
      </c>
      <c r="D8" s="5" t="s">
        <v>37</v>
      </c>
      <c r="E8" s="5" t="s">
        <v>38</v>
      </c>
      <c r="F8" s="5" t="s">
        <v>59</v>
      </c>
      <c r="G8" s="5" t="s">
        <v>59</v>
      </c>
      <c r="H8" s="5" t="s">
        <v>75</v>
      </c>
      <c r="I8" s="5" t="s">
        <v>76</v>
      </c>
      <c r="J8" s="5" t="s">
        <v>69</v>
      </c>
      <c r="K8" s="5" t="s">
        <v>43</v>
      </c>
      <c r="L8" s="5" t="s">
        <v>43</v>
      </c>
      <c r="M8" s="5" t="s">
        <v>43</v>
      </c>
      <c r="N8" s="5" t="s">
        <v>44</v>
      </c>
      <c r="O8" s="5" t="s">
        <v>63</v>
      </c>
      <c r="P8" s="5" t="s">
        <v>43</v>
      </c>
      <c r="Q8" s="5" t="s">
        <v>64</v>
      </c>
      <c r="R8" s="5" t="s">
        <v>47</v>
      </c>
      <c r="S8" s="5" t="s">
        <v>48</v>
      </c>
      <c r="T8" s="5" t="s">
        <v>55</v>
      </c>
      <c r="U8" s="5" t="s">
        <v>65</v>
      </c>
      <c r="V8" s="5" t="s">
        <v>66</v>
      </c>
      <c r="W8" s="5" t="s">
        <v>43</v>
      </c>
      <c r="X8" s="5" t="s">
        <v>43</v>
      </c>
      <c r="Y8" s="5" t="s">
        <v>43</v>
      </c>
      <c r="Z8" s="5" t="s">
        <v>43</v>
      </c>
      <c r="AA8" s="5" t="s">
        <v>43</v>
      </c>
      <c r="AB8" s="5" t="s">
        <v>43</v>
      </c>
      <c r="AC8" s="5" t="s">
        <v>51</v>
      </c>
      <c r="AD8" s="5" t="s">
        <v>43</v>
      </c>
      <c r="AE8" s="5" t="s">
        <v>43</v>
      </c>
      <c r="AF8" s="5" t="s">
        <v>43</v>
      </c>
      <c r="AG8" s="5" t="s">
        <v>43</v>
      </c>
      <c r="AH8" s="5" t="s">
        <v>43</v>
      </c>
    </row>
    <row r="9" s="1" customFormat="1" ht="71.25" spans="1:34">
      <c r="A9" s="5">
        <f t="shared" si="0"/>
        <v>7</v>
      </c>
      <c r="B9" s="5" t="s">
        <v>35</v>
      </c>
      <c r="C9" s="5" t="s">
        <v>36</v>
      </c>
      <c r="D9" s="5" t="s">
        <v>37</v>
      </c>
      <c r="E9" s="5" t="s">
        <v>38</v>
      </c>
      <c r="F9" s="5" t="s">
        <v>77</v>
      </c>
      <c r="G9" s="5" t="s">
        <v>78</v>
      </c>
      <c r="H9" s="5" t="s">
        <v>79</v>
      </c>
      <c r="I9" s="5" t="s">
        <v>80</v>
      </c>
      <c r="J9" s="5" t="s">
        <v>78</v>
      </c>
      <c r="K9" s="5" t="s">
        <v>43</v>
      </c>
      <c r="L9" s="5" t="s">
        <v>43</v>
      </c>
      <c r="M9" s="5" t="s">
        <v>43</v>
      </c>
      <c r="N9" s="5" t="s">
        <v>44</v>
      </c>
      <c r="O9" s="5" t="s">
        <v>55</v>
      </c>
      <c r="P9" s="5" t="s">
        <v>43</v>
      </c>
      <c r="Q9" s="5" t="s">
        <v>81</v>
      </c>
      <c r="R9" s="5" t="s">
        <v>47</v>
      </c>
      <c r="S9" s="5" t="s">
        <v>48</v>
      </c>
      <c r="T9" s="5" t="s">
        <v>55</v>
      </c>
      <c r="U9" s="5" t="s">
        <v>57</v>
      </c>
      <c r="V9" s="5" t="s">
        <v>58</v>
      </c>
      <c r="W9" s="5" t="s">
        <v>43</v>
      </c>
      <c r="X9" s="5" t="s">
        <v>43</v>
      </c>
      <c r="Y9" s="5" t="s">
        <v>43</v>
      </c>
      <c r="Z9" s="5" t="s">
        <v>43</v>
      </c>
      <c r="AA9" s="5" t="s">
        <v>43</v>
      </c>
      <c r="AB9" s="5" t="s">
        <v>43</v>
      </c>
      <c r="AC9" s="5" t="s">
        <v>51</v>
      </c>
      <c r="AD9" s="5" t="s">
        <v>43</v>
      </c>
      <c r="AE9" s="5" t="s">
        <v>43</v>
      </c>
      <c r="AF9" s="5" t="s">
        <v>43</v>
      </c>
      <c r="AG9" s="5" t="s">
        <v>43</v>
      </c>
      <c r="AH9" s="5" t="s">
        <v>43</v>
      </c>
    </row>
    <row r="10" s="1" customFormat="1" ht="85.5" spans="1:34">
      <c r="A10" s="5">
        <f t="shared" si="0"/>
        <v>8</v>
      </c>
      <c r="B10" s="5" t="s">
        <v>35</v>
      </c>
      <c r="C10" s="5" t="s">
        <v>36</v>
      </c>
      <c r="D10" s="5" t="s">
        <v>37</v>
      </c>
      <c r="E10" s="5" t="s">
        <v>38</v>
      </c>
      <c r="F10" s="5" t="s">
        <v>82</v>
      </c>
      <c r="G10" s="5" t="s">
        <v>83</v>
      </c>
      <c r="H10" s="5" t="s">
        <v>84</v>
      </c>
      <c r="I10" s="5" t="s">
        <v>85</v>
      </c>
      <c r="J10" s="5" t="s">
        <v>86</v>
      </c>
      <c r="K10" s="5" t="s">
        <v>43</v>
      </c>
      <c r="L10" s="5" t="s">
        <v>43</v>
      </c>
      <c r="M10" s="5" t="s">
        <v>43</v>
      </c>
      <c r="N10" s="5" t="s">
        <v>44</v>
      </c>
      <c r="O10" s="5" t="s">
        <v>87</v>
      </c>
      <c r="P10" s="5" t="s">
        <v>43</v>
      </c>
      <c r="Q10" s="5" t="s">
        <v>88</v>
      </c>
      <c r="R10" s="5" t="s">
        <v>89</v>
      </c>
      <c r="S10" s="5" t="s">
        <v>48</v>
      </c>
      <c r="T10" s="5" t="s">
        <v>87</v>
      </c>
      <c r="U10" s="5" t="s">
        <v>90</v>
      </c>
      <c r="V10" s="5" t="s">
        <v>91</v>
      </c>
      <c r="W10" s="5" t="s">
        <v>43</v>
      </c>
      <c r="X10" s="5" t="s">
        <v>43</v>
      </c>
      <c r="Y10" s="5" t="s">
        <v>43</v>
      </c>
      <c r="Z10" s="5" t="s">
        <v>43</v>
      </c>
      <c r="AA10" s="5" t="s">
        <v>43</v>
      </c>
      <c r="AB10" s="5" t="s">
        <v>43</v>
      </c>
      <c r="AC10" s="5" t="s">
        <v>51</v>
      </c>
      <c r="AD10" s="5" t="s">
        <v>43</v>
      </c>
      <c r="AE10" s="5" t="s">
        <v>43</v>
      </c>
      <c r="AF10" s="5" t="s">
        <v>43</v>
      </c>
      <c r="AG10" s="5" t="s">
        <v>43</v>
      </c>
      <c r="AH10" s="5" t="s">
        <v>43</v>
      </c>
    </row>
    <row r="11" s="1" customFormat="1" ht="71.25" spans="1:34">
      <c r="A11" s="5">
        <f t="shared" si="0"/>
        <v>9</v>
      </c>
      <c r="B11" s="5" t="s">
        <v>35</v>
      </c>
      <c r="C11" s="5" t="s">
        <v>36</v>
      </c>
      <c r="D11" s="5" t="s">
        <v>37</v>
      </c>
      <c r="E11" s="5" t="s">
        <v>92</v>
      </c>
      <c r="F11" s="5" t="s">
        <v>93</v>
      </c>
      <c r="G11" s="5" t="s">
        <v>94</v>
      </c>
      <c r="H11" s="5" t="s">
        <v>95</v>
      </c>
      <c r="I11" s="5" t="s">
        <v>96</v>
      </c>
      <c r="J11" s="5" t="s">
        <v>97</v>
      </c>
      <c r="K11" s="5" t="s">
        <v>43</v>
      </c>
      <c r="L11" s="5" t="s">
        <v>43</v>
      </c>
      <c r="M11" s="5" t="s">
        <v>43</v>
      </c>
      <c r="N11" s="5" t="s">
        <v>98</v>
      </c>
      <c r="O11" s="5" t="s">
        <v>99</v>
      </c>
      <c r="P11" s="5" t="s">
        <v>43</v>
      </c>
      <c r="Q11" s="5" t="s">
        <v>100</v>
      </c>
      <c r="R11" s="5" t="s">
        <v>89</v>
      </c>
      <c r="S11" s="5" t="s">
        <v>48</v>
      </c>
      <c r="T11" s="5" t="s">
        <v>87</v>
      </c>
      <c r="U11" s="5" t="s">
        <v>101</v>
      </c>
      <c r="V11" s="5" t="s">
        <v>102</v>
      </c>
      <c r="W11" s="5" t="s">
        <v>43</v>
      </c>
      <c r="X11" s="5" t="s">
        <v>43</v>
      </c>
      <c r="Y11" s="5" t="s">
        <v>43</v>
      </c>
      <c r="Z11" s="5" t="s">
        <v>43</v>
      </c>
      <c r="AA11" s="5" t="s">
        <v>43</v>
      </c>
      <c r="AB11" s="5" t="s">
        <v>43</v>
      </c>
      <c r="AC11" s="5" t="s">
        <v>51</v>
      </c>
      <c r="AD11" s="5" t="s">
        <v>43</v>
      </c>
      <c r="AE11" s="5" t="s">
        <v>43</v>
      </c>
      <c r="AF11" s="5" t="s">
        <v>43</v>
      </c>
      <c r="AG11" s="5" t="s">
        <v>43</v>
      </c>
      <c r="AH11" s="5" t="s">
        <v>43</v>
      </c>
    </row>
    <row r="12" s="1" customFormat="1" ht="99.75" spans="1:34">
      <c r="A12" s="5">
        <f t="shared" si="0"/>
        <v>10</v>
      </c>
      <c r="B12" s="5" t="s">
        <v>35</v>
      </c>
      <c r="C12" s="5" t="s">
        <v>36</v>
      </c>
      <c r="D12" s="5" t="s">
        <v>37</v>
      </c>
      <c r="E12" s="5" t="s">
        <v>38</v>
      </c>
      <c r="F12" s="5" t="s">
        <v>59</v>
      </c>
      <c r="G12" s="5" t="s">
        <v>59</v>
      </c>
      <c r="H12" s="5" t="s">
        <v>103</v>
      </c>
      <c r="I12" s="5" t="s">
        <v>104</v>
      </c>
      <c r="J12" s="5" t="s">
        <v>62</v>
      </c>
      <c r="K12" s="5" t="s">
        <v>43</v>
      </c>
      <c r="L12" s="5" t="s">
        <v>43</v>
      </c>
      <c r="M12" s="5" t="s">
        <v>43</v>
      </c>
      <c r="N12" s="5" t="s">
        <v>44</v>
      </c>
      <c r="O12" s="5" t="s">
        <v>87</v>
      </c>
      <c r="P12" s="5" t="s">
        <v>43</v>
      </c>
      <c r="Q12" s="5" t="s">
        <v>64</v>
      </c>
      <c r="R12" s="5" t="s">
        <v>47</v>
      </c>
      <c r="S12" s="5" t="s">
        <v>48</v>
      </c>
      <c r="T12" s="5" t="s">
        <v>87</v>
      </c>
      <c r="U12" s="5" t="s">
        <v>105</v>
      </c>
      <c r="V12" s="5" t="s">
        <v>106</v>
      </c>
      <c r="W12" s="5" t="s">
        <v>43</v>
      </c>
      <c r="X12" s="5" t="s">
        <v>43</v>
      </c>
      <c r="Y12" s="5" t="s">
        <v>43</v>
      </c>
      <c r="Z12" s="5" t="s">
        <v>43</v>
      </c>
      <c r="AA12" s="5" t="s">
        <v>43</v>
      </c>
      <c r="AB12" s="5" t="s">
        <v>43</v>
      </c>
      <c r="AC12" s="5" t="s">
        <v>51</v>
      </c>
      <c r="AD12" s="5" t="s">
        <v>43</v>
      </c>
      <c r="AE12" s="5" t="s">
        <v>43</v>
      </c>
      <c r="AF12" s="5" t="s">
        <v>43</v>
      </c>
      <c r="AG12" s="5" t="s">
        <v>43</v>
      </c>
      <c r="AH12" s="5" t="s">
        <v>43</v>
      </c>
    </row>
    <row r="13" s="1" customFormat="1" ht="99.75" spans="1:34">
      <c r="A13" s="5">
        <f t="shared" si="0"/>
        <v>11</v>
      </c>
      <c r="B13" s="5" t="s">
        <v>35</v>
      </c>
      <c r="C13" s="5" t="s">
        <v>36</v>
      </c>
      <c r="D13" s="5" t="s">
        <v>37</v>
      </c>
      <c r="E13" s="5" t="s">
        <v>38</v>
      </c>
      <c r="F13" s="5" t="s">
        <v>59</v>
      </c>
      <c r="G13" s="5" t="s">
        <v>59</v>
      </c>
      <c r="H13" s="5" t="s">
        <v>107</v>
      </c>
      <c r="I13" s="5" t="s">
        <v>108</v>
      </c>
      <c r="J13" s="5" t="s">
        <v>69</v>
      </c>
      <c r="K13" s="5" t="s">
        <v>43</v>
      </c>
      <c r="L13" s="5" t="s">
        <v>43</v>
      </c>
      <c r="M13" s="5" t="s">
        <v>43</v>
      </c>
      <c r="N13" s="5" t="s">
        <v>44</v>
      </c>
      <c r="O13" s="5" t="s">
        <v>87</v>
      </c>
      <c r="P13" s="5" t="s">
        <v>43</v>
      </c>
      <c r="Q13" s="5" t="s">
        <v>64</v>
      </c>
      <c r="R13" s="5" t="s">
        <v>47</v>
      </c>
      <c r="S13" s="5" t="s">
        <v>48</v>
      </c>
      <c r="T13" s="5" t="s">
        <v>87</v>
      </c>
      <c r="U13" s="5" t="s">
        <v>105</v>
      </c>
      <c r="V13" s="5" t="s">
        <v>106</v>
      </c>
      <c r="W13" s="5" t="s">
        <v>43</v>
      </c>
      <c r="X13" s="5" t="s">
        <v>43</v>
      </c>
      <c r="Y13" s="5" t="s">
        <v>43</v>
      </c>
      <c r="Z13" s="5" t="s">
        <v>43</v>
      </c>
      <c r="AA13" s="5" t="s">
        <v>43</v>
      </c>
      <c r="AB13" s="5" t="s">
        <v>43</v>
      </c>
      <c r="AC13" s="5" t="s">
        <v>51</v>
      </c>
      <c r="AD13" s="5" t="s">
        <v>43</v>
      </c>
      <c r="AE13" s="5" t="s">
        <v>43</v>
      </c>
      <c r="AF13" s="5" t="s">
        <v>43</v>
      </c>
      <c r="AG13" s="5" t="s">
        <v>43</v>
      </c>
      <c r="AH13" s="5" t="s">
        <v>43</v>
      </c>
    </row>
    <row r="14" s="1" customFormat="1" ht="71.25" spans="1:34">
      <c r="A14" s="5">
        <f t="shared" ref="A14:A24" si="1">ROW()-2</f>
        <v>12</v>
      </c>
      <c r="B14" s="5" t="s">
        <v>35</v>
      </c>
      <c r="C14" s="5" t="s">
        <v>36</v>
      </c>
      <c r="D14" s="5" t="s">
        <v>37</v>
      </c>
      <c r="E14" s="5" t="s">
        <v>92</v>
      </c>
      <c r="F14" s="5" t="s">
        <v>93</v>
      </c>
      <c r="G14" s="5" t="s">
        <v>109</v>
      </c>
      <c r="H14" s="5" t="s">
        <v>110</v>
      </c>
      <c r="I14" s="5" t="s">
        <v>111</v>
      </c>
      <c r="J14" s="5" t="s">
        <v>112</v>
      </c>
      <c r="K14" s="5" t="s">
        <v>43</v>
      </c>
      <c r="L14" s="5" t="s">
        <v>43</v>
      </c>
      <c r="M14" s="5" t="s">
        <v>43</v>
      </c>
      <c r="N14" s="5" t="s">
        <v>113</v>
      </c>
      <c r="O14" s="5" t="s">
        <v>114</v>
      </c>
      <c r="P14" s="5" t="s">
        <v>43</v>
      </c>
      <c r="Q14" s="5" t="s">
        <v>115</v>
      </c>
      <c r="R14" s="5" t="s">
        <v>47</v>
      </c>
      <c r="S14" s="5" t="s">
        <v>48</v>
      </c>
      <c r="T14" s="5" t="s">
        <v>87</v>
      </c>
      <c r="U14" s="5" t="s">
        <v>116</v>
      </c>
      <c r="V14" s="5" t="s">
        <v>117</v>
      </c>
      <c r="W14" s="5" t="s">
        <v>43</v>
      </c>
      <c r="X14" s="5" t="s">
        <v>43</v>
      </c>
      <c r="Y14" s="5" t="s">
        <v>43</v>
      </c>
      <c r="Z14" s="5" t="s">
        <v>43</v>
      </c>
      <c r="AA14" s="5" t="s">
        <v>43</v>
      </c>
      <c r="AB14" s="5" t="s">
        <v>43</v>
      </c>
      <c r="AC14" s="5" t="s">
        <v>51</v>
      </c>
      <c r="AD14" s="5" t="s">
        <v>43</v>
      </c>
      <c r="AE14" s="5" t="s">
        <v>43</v>
      </c>
      <c r="AF14" s="5" t="s">
        <v>43</v>
      </c>
      <c r="AG14" s="5" t="s">
        <v>43</v>
      </c>
      <c r="AH14" s="5" t="s">
        <v>43</v>
      </c>
    </row>
    <row r="15" s="1" customFormat="1" ht="85.5" spans="1:34">
      <c r="A15" s="5">
        <f t="shared" si="1"/>
        <v>13</v>
      </c>
      <c r="B15" s="5" t="s">
        <v>35</v>
      </c>
      <c r="C15" s="5" t="s">
        <v>36</v>
      </c>
      <c r="D15" s="5" t="s">
        <v>37</v>
      </c>
      <c r="E15" s="5" t="s">
        <v>38</v>
      </c>
      <c r="F15" s="5" t="s">
        <v>77</v>
      </c>
      <c r="G15" s="5" t="s">
        <v>78</v>
      </c>
      <c r="H15" s="5" t="s">
        <v>118</v>
      </c>
      <c r="I15" s="5" t="s">
        <v>119</v>
      </c>
      <c r="J15" s="5" t="s">
        <v>78</v>
      </c>
      <c r="K15" s="5" t="s">
        <v>43</v>
      </c>
      <c r="L15" s="5" t="s">
        <v>43</v>
      </c>
      <c r="M15" s="5" t="s">
        <v>43</v>
      </c>
      <c r="N15" s="5" t="s">
        <v>44</v>
      </c>
      <c r="O15" s="5" t="s">
        <v>45</v>
      </c>
      <c r="P15" s="5" t="s">
        <v>43</v>
      </c>
      <c r="Q15" s="5" t="s">
        <v>120</v>
      </c>
      <c r="R15" s="5" t="s">
        <v>89</v>
      </c>
      <c r="S15" s="5" t="s">
        <v>48</v>
      </c>
      <c r="T15" s="5" t="s">
        <v>87</v>
      </c>
      <c r="U15" s="5" t="s">
        <v>90</v>
      </c>
      <c r="V15" s="5" t="s">
        <v>91</v>
      </c>
      <c r="W15" s="5" t="s">
        <v>43</v>
      </c>
      <c r="X15" s="5" t="s">
        <v>43</v>
      </c>
      <c r="Y15" s="5" t="s">
        <v>43</v>
      </c>
      <c r="Z15" s="5" t="s">
        <v>43</v>
      </c>
      <c r="AA15" s="5" t="s">
        <v>43</v>
      </c>
      <c r="AB15" s="5" t="s">
        <v>43</v>
      </c>
      <c r="AC15" s="5" t="s">
        <v>51</v>
      </c>
      <c r="AD15" s="5" t="s">
        <v>43</v>
      </c>
      <c r="AE15" s="5" t="s">
        <v>43</v>
      </c>
      <c r="AF15" s="5" t="s">
        <v>43</v>
      </c>
      <c r="AG15" s="5" t="s">
        <v>43</v>
      </c>
      <c r="AH15" s="5" t="s">
        <v>43</v>
      </c>
    </row>
    <row r="16" s="1" customFormat="1" ht="85.5" spans="1:34">
      <c r="A16" s="5">
        <f t="shared" si="1"/>
        <v>14</v>
      </c>
      <c r="B16" s="5" t="s">
        <v>35</v>
      </c>
      <c r="C16" s="5" t="s">
        <v>36</v>
      </c>
      <c r="D16" s="5" t="s">
        <v>37</v>
      </c>
      <c r="E16" s="5" t="s">
        <v>38</v>
      </c>
      <c r="F16" s="5" t="s">
        <v>82</v>
      </c>
      <c r="G16" s="5" t="s">
        <v>121</v>
      </c>
      <c r="H16" s="5" t="s">
        <v>122</v>
      </c>
      <c r="I16" s="5" t="s">
        <v>123</v>
      </c>
      <c r="J16" s="5" t="s">
        <v>124</v>
      </c>
      <c r="K16" s="5" t="s">
        <v>43</v>
      </c>
      <c r="L16" s="5" t="s">
        <v>43</v>
      </c>
      <c r="M16" s="5" t="s">
        <v>43</v>
      </c>
      <c r="N16" s="5" t="s">
        <v>44</v>
      </c>
      <c r="O16" s="5" t="s">
        <v>87</v>
      </c>
      <c r="P16" s="5" t="s">
        <v>43</v>
      </c>
      <c r="Q16" s="5" t="s">
        <v>125</v>
      </c>
      <c r="R16" s="5" t="s">
        <v>89</v>
      </c>
      <c r="S16" s="5" t="s">
        <v>48</v>
      </c>
      <c r="T16" s="5" t="s">
        <v>87</v>
      </c>
      <c r="U16" s="5" t="s">
        <v>90</v>
      </c>
      <c r="V16" s="5" t="s">
        <v>91</v>
      </c>
      <c r="W16" s="5" t="s">
        <v>43</v>
      </c>
      <c r="X16" s="5" t="s">
        <v>43</v>
      </c>
      <c r="Y16" s="5" t="s">
        <v>43</v>
      </c>
      <c r="Z16" s="5" t="s">
        <v>43</v>
      </c>
      <c r="AA16" s="5" t="s">
        <v>43</v>
      </c>
      <c r="AB16" s="5" t="s">
        <v>43</v>
      </c>
      <c r="AC16" s="5" t="s">
        <v>51</v>
      </c>
      <c r="AD16" s="5" t="s">
        <v>43</v>
      </c>
      <c r="AE16" s="5" t="s">
        <v>43</v>
      </c>
      <c r="AF16" s="5" t="s">
        <v>43</v>
      </c>
      <c r="AG16" s="5" t="s">
        <v>43</v>
      </c>
      <c r="AH16" s="5" t="s">
        <v>43</v>
      </c>
    </row>
    <row r="17" s="1" customFormat="1" ht="99.75" spans="1:34">
      <c r="A17" s="5">
        <f t="shared" si="1"/>
        <v>15</v>
      </c>
      <c r="B17" s="5" t="s">
        <v>35</v>
      </c>
      <c r="C17" s="5" t="s">
        <v>36</v>
      </c>
      <c r="D17" s="5" t="s">
        <v>37</v>
      </c>
      <c r="E17" s="5" t="s">
        <v>38</v>
      </c>
      <c r="F17" s="5" t="s">
        <v>82</v>
      </c>
      <c r="G17" s="5" t="s">
        <v>121</v>
      </c>
      <c r="H17" s="5" t="s">
        <v>126</v>
      </c>
      <c r="I17" s="5" t="s">
        <v>127</v>
      </c>
      <c r="J17" s="5" t="s">
        <v>121</v>
      </c>
      <c r="K17" s="5" t="s">
        <v>43</v>
      </c>
      <c r="L17" s="5" t="s">
        <v>43</v>
      </c>
      <c r="M17" s="5" t="s">
        <v>43</v>
      </c>
      <c r="N17" s="5" t="s">
        <v>44</v>
      </c>
      <c r="O17" s="5" t="s">
        <v>87</v>
      </c>
      <c r="P17" s="5" t="s">
        <v>43</v>
      </c>
      <c r="Q17" s="5" t="s">
        <v>125</v>
      </c>
      <c r="R17" s="5" t="s">
        <v>47</v>
      </c>
      <c r="S17" s="5" t="s">
        <v>48</v>
      </c>
      <c r="T17" s="5" t="s">
        <v>87</v>
      </c>
      <c r="U17" s="5" t="s">
        <v>105</v>
      </c>
      <c r="V17" s="5" t="s">
        <v>106</v>
      </c>
      <c r="W17" s="5" t="s">
        <v>43</v>
      </c>
      <c r="X17" s="5" t="s">
        <v>43</v>
      </c>
      <c r="Y17" s="5" t="s">
        <v>43</v>
      </c>
      <c r="Z17" s="5" t="s">
        <v>43</v>
      </c>
      <c r="AA17" s="5" t="s">
        <v>43</v>
      </c>
      <c r="AB17" s="5" t="s">
        <v>43</v>
      </c>
      <c r="AC17" s="5" t="s">
        <v>51</v>
      </c>
      <c r="AD17" s="5" t="s">
        <v>43</v>
      </c>
      <c r="AE17" s="5" t="s">
        <v>43</v>
      </c>
      <c r="AF17" s="5" t="s">
        <v>43</v>
      </c>
      <c r="AG17" s="5" t="s">
        <v>43</v>
      </c>
      <c r="AH17" s="5" t="s">
        <v>43</v>
      </c>
    </row>
    <row r="18" s="1" customFormat="1" ht="71.25" spans="1:34">
      <c r="A18" s="5">
        <f t="shared" si="1"/>
        <v>16</v>
      </c>
      <c r="B18" s="5" t="s">
        <v>35</v>
      </c>
      <c r="C18" s="5" t="s">
        <v>36</v>
      </c>
      <c r="D18" s="5" t="s">
        <v>37</v>
      </c>
      <c r="E18" s="5" t="s">
        <v>92</v>
      </c>
      <c r="F18" s="5" t="s">
        <v>128</v>
      </c>
      <c r="G18" s="5" t="s">
        <v>129</v>
      </c>
      <c r="H18" s="5" t="s">
        <v>130</v>
      </c>
      <c r="I18" s="5" t="s">
        <v>131</v>
      </c>
      <c r="J18" s="5" t="s">
        <v>129</v>
      </c>
      <c r="K18" s="5" t="s">
        <v>43</v>
      </c>
      <c r="L18" s="5" t="s">
        <v>43</v>
      </c>
      <c r="M18" s="5" t="s">
        <v>43</v>
      </c>
      <c r="N18" s="5" t="s">
        <v>132</v>
      </c>
      <c r="O18" s="5" t="s">
        <v>55</v>
      </c>
      <c r="P18" s="5" t="s">
        <v>43</v>
      </c>
      <c r="Q18" s="5" t="s">
        <v>133</v>
      </c>
      <c r="R18" s="5" t="s">
        <v>89</v>
      </c>
      <c r="S18" s="5" t="s">
        <v>48</v>
      </c>
      <c r="T18" s="5" t="s">
        <v>87</v>
      </c>
      <c r="U18" s="5" t="s">
        <v>101</v>
      </c>
      <c r="V18" s="5" t="s">
        <v>102</v>
      </c>
      <c r="W18" s="5" t="s">
        <v>43</v>
      </c>
      <c r="X18" s="5" t="s">
        <v>43</v>
      </c>
      <c r="Y18" s="5" t="s">
        <v>43</v>
      </c>
      <c r="Z18" s="5" t="s">
        <v>43</v>
      </c>
      <c r="AA18" s="5" t="s">
        <v>43</v>
      </c>
      <c r="AB18" s="5" t="s">
        <v>43</v>
      </c>
      <c r="AC18" s="5" t="s">
        <v>51</v>
      </c>
      <c r="AD18" s="5" t="s">
        <v>43</v>
      </c>
      <c r="AE18" s="5" t="s">
        <v>43</v>
      </c>
      <c r="AF18" s="5" t="s">
        <v>43</v>
      </c>
      <c r="AG18" s="5" t="s">
        <v>43</v>
      </c>
      <c r="AH18" s="5" t="s">
        <v>43</v>
      </c>
    </row>
    <row r="19" s="1" customFormat="1" ht="57" spans="1:34">
      <c r="A19" s="5">
        <f t="shared" si="1"/>
        <v>17</v>
      </c>
      <c r="B19" s="5" t="s">
        <v>35</v>
      </c>
      <c r="C19" s="5" t="s">
        <v>36</v>
      </c>
      <c r="D19" s="5" t="s">
        <v>37</v>
      </c>
      <c r="E19" s="5" t="s">
        <v>134</v>
      </c>
      <c r="F19" s="5" t="s">
        <v>135</v>
      </c>
      <c r="G19" s="5" t="s">
        <v>135</v>
      </c>
      <c r="H19" s="5" t="s">
        <v>136</v>
      </c>
      <c r="I19" s="5" t="s">
        <v>137</v>
      </c>
      <c r="J19" s="5" t="s">
        <v>138</v>
      </c>
      <c r="K19" s="5" t="s">
        <v>43</v>
      </c>
      <c r="L19" s="5" t="s">
        <v>43</v>
      </c>
      <c r="M19" s="5" t="s">
        <v>43</v>
      </c>
      <c r="N19" s="5" t="s">
        <v>139</v>
      </c>
      <c r="O19" s="5" t="s">
        <v>140</v>
      </c>
      <c r="P19" s="5" t="s">
        <v>43</v>
      </c>
      <c r="Q19" s="5" t="s">
        <v>141</v>
      </c>
      <c r="R19" s="5" t="s">
        <v>89</v>
      </c>
      <c r="S19" s="5" t="s">
        <v>48</v>
      </c>
      <c r="T19" s="5" t="s">
        <v>140</v>
      </c>
      <c r="U19" s="5" t="s">
        <v>142</v>
      </c>
      <c r="V19" s="5" t="s">
        <v>143</v>
      </c>
      <c r="W19" s="5" t="s">
        <v>43</v>
      </c>
      <c r="X19" s="5" t="s">
        <v>43</v>
      </c>
      <c r="Y19" s="5" t="s">
        <v>43</v>
      </c>
      <c r="Z19" s="5" t="s">
        <v>43</v>
      </c>
      <c r="AA19" s="5" t="s">
        <v>43</v>
      </c>
      <c r="AB19" s="5" t="s">
        <v>43</v>
      </c>
      <c r="AC19" s="5" t="s">
        <v>51</v>
      </c>
      <c r="AD19" s="5" t="s">
        <v>43</v>
      </c>
      <c r="AE19" s="5" t="s">
        <v>43</v>
      </c>
      <c r="AF19" s="5" t="s">
        <v>43</v>
      </c>
      <c r="AG19" s="5" t="s">
        <v>43</v>
      </c>
      <c r="AH19" s="5" t="s">
        <v>43</v>
      </c>
    </row>
    <row r="20" s="1" customFormat="1" ht="71.25" spans="1:34">
      <c r="A20" s="5">
        <f t="shared" si="1"/>
        <v>18</v>
      </c>
      <c r="B20" s="5" t="s">
        <v>35</v>
      </c>
      <c r="C20" s="5" t="s">
        <v>36</v>
      </c>
      <c r="D20" s="5" t="s">
        <v>37</v>
      </c>
      <c r="E20" s="5" t="s">
        <v>134</v>
      </c>
      <c r="F20" s="5" t="s">
        <v>135</v>
      </c>
      <c r="G20" s="5" t="s">
        <v>135</v>
      </c>
      <c r="H20" s="5" t="s">
        <v>144</v>
      </c>
      <c r="I20" s="5" t="s">
        <v>145</v>
      </c>
      <c r="J20" s="5" t="s">
        <v>146</v>
      </c>
      <c r="K20" s="5" t="s">
        <v>43</v>
      </c>
      <c r="L20" s="5" t="s">
        <v>43</v>
      </c>
      <c r="M20" s="5" t="s">
        <v>43</v>
      </c>
      <c r="N20" s="5" t="s">
        <v>139</v>
      </c>
      <c r="O20" s="5" t="s">
        <v>140</v>
      </c>
      <c r="P20" s="5" t="s">
        <v>43</v>
      </c>
      <c r="Q20" s="5" t="s">
        <v>141</v>
      </c>
      <c r="R20" s="5" t="s">
        <v>89</v>
      </c>
      <c r="S20" s="5" t="s">
        <v>48</v>
      </c>
      <c r="T20" s="5" t="s">
        <v>140</v>
      </c>
      <c r="U20" s="5" t="s">
        <v>147</v>
      </c>
      <c r="V20" s="5" t="s">
        <v>148</v>
      </c>
      <c r="W20" s="5" t="s">
        <v>43</v>
      </c>
      <c r="X20" s="5" t="s">
        <v>43</v>
      </c>
      <c r="Y20" s="5" t="s">
        <v>43</v>
      </c>
      <c r="Z20" s="5" t="s">
        <v>43</v>
      </c>
      <c r="AA20" s="5" t="s">
        <v>43</v>
      </c>
      <c r="AB20" s="5" t="s">
        <v>43</v>
      </c>
      <c r="AC20" s="5" t="s">
        <v>51</v>
      </c>
      <c r="AD20" s="5" t="s">
        <v>43</v>
      </c>
      <c r="AE20" s="5" t="s">
        <v>43</v>
      </c>
      <c r="AF20" s="5" t="s">
        <v>43</v>
      </c>
      <c r="AG20" s="5" t="s">
        <v>43</v>
      </c>
      <c r="AH20" s="5" t="s">
        <v>43</v>
      </c>
    </row>
    <row r="21" s="1" customFormat="1" ht="71.25" spans="1:34">
      <c r="A21" s="5">
        <f t="shared" si="1"/>
        <v>19</v>
      </c>
      <c r="B21" s="5" t="s">
        <v>35</v>
      </c>
      <c r="C21" s="5" t="s">
        <v>36</v>
      </c>
      <c r="D21" s="5" t="s">
        <v>37</v>
      </c>
      <c r="E21" s="5" t="s">
        <v>134</v>
      </c>
      <c r="F21" s="5" t="s">
        <v>135</v>
      </c>
      <c r="G21" s="5" t="s">
        <v>135</v>
      </c>
      <c r="H21" s="5" t="s">
        <v>149</v>
      </c>
      <c r="I21" s="5" t="s">
        <v>150</v>
      </c>
      <c r="J21" s="5" t="s">
        <v>151</v>
      </c>
      <c r="K21" s="5" t="s">
        <v>43</v>
      </c>
      <c r="L21" s="5" t="s">
        <v>43</v>
      </c>
      <c r="M21" s="5" t="s">
        <v>43</v>
      </c>
      <c r="N21" s="5" t="s">
        <v>139</v>
      </c>
      <c r="O21" s="5" t="s">
        <v>140</v>
      </c>
      <c r="P21" s="5" t="s">
        <v>43</v>
      </c>
      <c r="Q21" s="5" t="s">
        <v>141</v>
      </c>
      <c r="R21" s="5" t="s">
        <v>47</v>
      </c>
      <c r="S21" s="5" t="s">
        <v>48</v>
      </c>
      <c r="T21" s="5" t="s">
        <v>140</v>
      </c>
      <c r="U21" s="5" t="s">
        <v>152</v>
      </c>
      <c r="V21" s="5" t="s">
        <v>153</v>
      </c>
      <c r="W21" s="5" t="s">
        <v>43</v>
      </c>
      <c r="X21" s="5" t="s">
        <v>43</v>
      </c>
      <c r="Y21" s="5" t="s">
        <v>43</v>
      </c>
      <c r="Z21" s="5" t="s">
        <v>43</v>
      </c>
      <c r="AA21" s="5" t="s">
        <v>43</v>
      </c>
      <c r="AB21" s="5" t="s">
        <v>43</v>
      </c>
      <c r="AC21" s="5" t="s">
        <v>51</v>
      </c>
      <c r="AD21" s="5" t="s">
        <v>43</v>
      </c>
      <c r="AE21" s="5" t="s">
        <v>43</v>
      </c>
      <c r="AF21" s="5" t="s">
        <v>43</v>
      </c>
      <c r="AG21" s="5" t="s">
        <v>43</v>
      </c>
      <c r="AH21" s="5" t="s">
        <v>43</v>
      </c>
    </row>
    <row r="22" s="1" customFormat="1" ht="71.25" spans="1:34">
      <c r="A22" s="5">
        <f t="shared" si="1"/>
        <v>20</v>
      </c>
      <c r="B22" s="5" t="s">
        <v>35</v>
      </c>
      <c r="C22" s="5" t="s">
        <v>36</v>
      </c>
      <c r="D22" s="5" t="s">
        <v>37</v>
      </c>
      <c r="E22" s="5" t="s">
        <v>134</v>
      </c>
      <c r="F22" s="5" t="s">
        <v>135</v>
      </c>
      <c r="G22" s="5" t="s">
        <v>135</v>
      </c>
      <c r="H22" s="5" t="s">
        <v>154</v>
      </c>
      <c r="I22" s="5" t="s">
        <v>155</v>
      </c>
      <c r="J22" s="5" t="s">
        <v>156</v>
      </c>
      <c r="K22" s="5" t="s">
        <v>43</v>
      </c>
      <c r="L22" s="5" t="s">
        <v>43</v>
      </c>
      <c r="M22" s="5" t="s">
        <v>43</v>
      </c>
      <c r="N22" s="5" t="s">
        <v>139</v>
      </c>
      <c r="O22" s="5" t="s">
        <v>140</v>
      </c>
      <c r="P22" s="5" t="s">
        <v>43</v>
      </c>
      <c r="Q22" s="5" t="s">
        <v>141</v>
      </c>
      <c r="R22" s="5" t="s">
        <v>47</v>
      </c>
      <c r="S22" s="5" t="s">
        <v>48</v>
      </c>
      <c r="T22" s="5" t="s">
        <v>140</v>
      </c>
      <c r="U22" s="5" t="s">
        <v>157</v>
      </c>
      <c r="V22" s="5" t="s">
        <v>158</v>
      </c>
      <c r="W22" s="5" t="s">
        <v>43</v>
      </c>
      <c r="X22" s="5" t="s">
        <v>43</v>
      </c>
      <c r="Y22" s="5" t="s">
        <v>43</v>
      </c>
      <c r="Z22" s="5" t="s">
        <v>43</v>
      </c>
      <c r="AA22" s="5" t="s">
        <v>43</v>
      </c>
      <c r="AB22" s="5" t="s">
        <v>43</v>
      </c>
      <c r="AC22" s="5" t="s">
        <v>51</v>
      </c>
      <c r="AD22" s="5" t="s">
        <v>43</v>
      </c>
      <c r="AE22" s="5" t="s">
        <v>43</v>
      </c>
      <c r="AF22" s="5" t="s">
        <v>43</v>
      </c>
      <c r="AG22" s="5" t="s">
        <v>43</v>
      </c>
      <c r="AH22" s="5" t="s">
        <v>43</v>
      </c>
    </row>
    <row r="23" s="1" customFormat="1" ht="128.25" spans="1:34">
      <c r="A23" s="5">
        <f t="shared" si="1"/>
        <v>21</v>
      </c>
      <c r="B23" s="5" t="s">
        <v>35</v>
      </c>
      <c r="C23" s="5" t="s">
        <v>36</v>
      </c>
      <c r="D23" s="5" t="s">
        <v>37</v>
      </c>
      <c r="E23" s="5" t="s">
        <v>134</v>
      </c>
      <c r="F23" s="5" t="s">
        <v>159</v>
      </c>
      <c r="G23" s="5" t="s">
        <v>160</v>
      </c>
      <c r="H23" s="5" t="s">
        <v>161</v>
      </c>
      <c r="I23" s="5" t="s">
        <v>162</v>
      </c>
      <c r="J23" s="5" t="s">
        <v>163</v>
      </c>
      <c r="K23" s="5" t="s">
        <v>43</v>
      </c>
      <c r="L23" s="5" t="s">
        <v>43</v>
      </c>
      <c r="M23" s="5" t="s">
        <v>43</v>
      </c>
      <c r="N23" s="5" t="s">
        <v>164</v>
      </c>
      <c r="O23" s="5" t="s">
        <v>140</v>
      </c>
      <c r="P23" s="5" t="s">
        <v>43</v>
      </c>
      <c r="Q23" s="5" t="s">
        <v>165</v>
      </c>
      <c r="R23" s="5" t="s">
        <v>47</v>
      </c>
      <c r="S23" s="5" t="s">
        <v>48</v>
      </c>
      <c r="T23" s="5" t="s">
        <v>140</v>
      </c>
      <c r="U23" s="5" t="s">
        <v>152</v>
      </c>
      <c r="V23" s="5" t="s">
        <v>153</v>
      </c>
      <c r="W23" s="5" t="s">
        <v>43</v>
      </c>
      <c r="X23" s="5" t="s">
        <v>43</v>
      </c>
      <c r="Y23" s="5" t="s">
        <v>43</v>
      </c>
      <c r="Z23" s="5" t="s">
        <v>43</v>
      </c>
      <c r="AA23" s="5" t="s">
        <v>43</v>
      </c>
      <c r="AB23" s="5" t="s">
        <v>43</v>
      </c>
      <c r="AC23" s="5" t="s">
        <v>51</v>
      </c>
      <c r="AD23" s="5" t="s">
        <v>43</v>
      </c>
      <c r="AE23" s="5" t="s">
        <v>43</v>
      </c>
      <c r="AF23" s="5" t="s">
        <v>43</v>
      </c>
      <c r="AG23" s="5" t="s">
        <v>43</v>
      </c>
      <c r="AH23" s="5" t="s">
        <v>43</v>
      </c>
    </row>
    <row r="24" s="1" customFormat="1" ht="71.25" spans="1:34">
      <c r="A24" s="5">
        <f t="shared" si="1"/>
        <v>22</v>
      </c>
      <c r="B24" s="5" t="s">
        <v>35</v>
      </c>
      <c r="C24" s="5" t="s">
        <v>36</v>
      </c>
      <c r="D24" s="5" t="s">
        <v>37</v>
      </c>
      <c r="E24" s="5" t="s">
        <v>134</v>
      </c>
      <c r="F24" s="5" t="s">
        <v>166</v>
      </c>
      <c r="G24" s="5" t="s">
        <v>166</v>
      </c>
      <c r="H24" s="5" t="s">
        <v>167</v>
      </c>
      <c r="I24" s="5" t="s">
        <v>168</v>
      </c>
      <c r="J24" s="5" t="s">
        <v>169</v>
      </c>
      <c r="K24" s="5" t="s">
        <v>43</v>
      </c>
      <c r="L24" s="5" t="s">
        <v>43</v>
      </c>
      <c r="M24" s="5" t="s">
        <v>43</v>
      </c>
      <c r="N24" s="5" t="s">
        <v>170</v>
      </c>
      <c r="O24" s="5" t="s">
        <v>140</v>
      </c>
      <c r="P24" s="5" t="s">
        <v>43</v>
      </c>
      <c r="Q24" s="5" t="s">
        <v>171</v>
      </c>
      <c r="R24" s="5" t="s">
        <v>47</v>
      </c>
      <c r="S24" s="5" t="s">
        <v>48</v>
      </c>
      <c r="T24" s="5" t="s">
        <v>140</v>
      </c>
      <c r="U24" s="5" t="s">
        <v>157</v>
      </c>
      <c r="V24" s="5" t="s">
        <v>158</v>
      </c>
      <c r="W24" s="5" t="s">
        <v>43</v>
      </c>
      <c r="X24" s="5" t="s">
        <v>43</v>
      </c>
      <c r="Y24" s="5" t="s">
        <v>43</v>
      </c>
      <c r="Z24" s="5" t="s">
        <v>43</v>
      </c>
      <c r="AA24" s="5" t="s">
        <v>43</v>
      </c>
      <c r="AB24" s="5" t="s">
        <v>43</v>
      </c>
      <c r="AC24" s="5" t="s">
        <v>51</v>
      </c>
      <c r="AD24" s="5" t="s">
        <v>43</v>
      </c>
      <c r="AE24" s="5" t="s">
        <v>43</v>
      </c>
      <c r="AF24" s="5" t="s">
        <v>43</v>
      </c>
      <c r="AG24" s="5" t="s">
        <v>43</v>
      </c>
      <c r="AH24" s="5" t="s">
        <v>43</v>
      </c>
    </row>
  </sheetData>
  <mergeCells count="1">
    <mergeCell ref="A1:AH1"/>
  </mergeCells>
  <conditionalFormatting sqref="H3:H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2024-06-20T11:16:39Z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40736322DEE94AAAAB6D27F73B8B2CE0_12</vt:lpwstr>
  </property>
</Properties>
</file>