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2019-2024" sheetId="1" r:id="rId1"/>
  </sheets>
  <calcPr calcId="152511"/>
</workbook>
</file>

<file path=xl/calcChain.xml><?xml version="1.0" encoding="utf-8"?>
<calcChain xmlns="http://schemas.openxmlformats.org/spreadsheetml/2006/main">
  <c r="Q84" i="1" l="1"/>
  <c r="Q83" i="1"/>
  <c r="Q82" i="1"/>
  <c r="Q81" i="1"/>
  <c r="Q80" i="1"/>
  <c r="Q79" i="1"/>
  <c r="Q78" i="1"/>
  <c r="Q77" i="1"/>
  <c r="Q76" i="1"/>
  <c r="Q75" i="1"/>
  <c r="Q14" i="1"/>
  <c r="Q13" i="1"/>
  <c r="Q12" i="1"/>
  <c r="Q11" i="1"/>
  <c r="Q10" i="1"/>
  <c r="Q9" i="1"/>
  <c r="Q8" i="1"/>
  <c r="Q7" i="1"/>
  <c r="Q6" i="1"/>
  <c r="Q5" i="1"/>
  <c r="Q70" i="1" l="1"/>
  <c r="Q69" i="1"/>
  <c r="Q68" i="1"/>
  <c r="Q67" i="1"/>
  <c r="Q66" i="1"/>
  <c r="Q65" i="1"/>
  <c r="Q64" i="1"/>
  <c r="Q63" i="1"/>
  <c r="Q62" i="1"/>
  <c r="Q61" i="1"/>
  <c r="Q56" i="1"/>
  <c r="Q55" i="1"/>
  <c r="Q54" i="1"/>
  <c r="Q53" i="1"/>
  <c r="Q52" i="1"/>
  <c r="Q51" i="1"/>
  <c r="Q50" i="1"/>
  <c r="Q49" i="1"/>
  <c r="Q48" i="1"/>
  <c r="Q47" i="1"/>
  <c r="Q42" i="1"/>
  <c r="Q41" i="1"/>
  <c r="Q40" i="1"/>
  <c r="Q39" i="1"/>
  <c r="Q38" i="1"/>
  <c r="Q37" i="1"/>
  <c r="Q36" i="1"/>
  <c r="Q35" i="1"/>
  <c r="Q34" i="1"/>
  <c r="Q33" i="1"/>
  <c r="Q20" i="1" l="1"/>
  <c r="Q21" i="1"/>
  <c r="Q22" i="1"/>
  <c r="Q23" i="1"/>
  <c r="Q24" i="1"/>
  <c r="Q25" i="1"/>
  <c r="Q26" i="1"/>
  <c r="Q27" i="1"/>
  <c r="Q28" i="1"/>
  <c r="Q19" i="1"/>
</calcChain>
</file>

<file path=xl/sharedStrings.xml><?xml version="1.0" encoding="utf-8"?>
<sst xmlns="http://schemas.openxmlformats.org/spreadsheetml/2006/main" count="222" uniqueCount="27">
  <si>
    <t>办公</t>
  </si>
  <si>
    <t>工业</t>
  </si>
  <si>
    <t>商业</t>
  </si>
  <si>
    <t>住宅</t>
  </si>
  <si>
    <t>其他</t>
  </si>
  <si>
    <t>存量汇总</t>
  </si>
  <si>
    <t>乐昌市</t>
  </si>
  <si>
    <t>南雄市</t>
  </si>
  <si>
    <t>曲江区</t>
  </si>
  <si>
    <t>仁化县</t>
  </si>
  <si>
    <t>乳源县</t>
  </si>
  <si>
    <t>始兴县</t>
  </si>
  <si>
    <t>翁源县</t>
  </si>
  <si>
    <t>武江区</t>
  </si>
  <si>
    <t>新丰县</t>
  </si>
  <si>
    <t>浈江区</t>
  </si>
  <si>
    <t>存量</t>
    <phoneticPr fontId="1" type="noConversion"/>
  </si>
  <si>
    <t>新建</t>
    <phoneticPr fontId="1" type="noConversion"/>
  </si>
  <si>
    <t>总计</t>
    <phoneticPr fontId="1" type="noConversion"/>
  </si>
  <si>
    <t>增量汇总</t>
  </si>
  <si>
    <t>2020年不动产转移登记案件统计表</t>
    <phoneticPr fontId="1" type="noConversion"/>
  </si>
  <si>
    <t>单位:件</t>
    <phoneticPr fontId="1" type="noConversion"/>
  </si>
  <si>
    <t>2021年不动产转移登记案件统计表</t>
    <phoneticPr fontId="1" type="noConversion"/>
  </si>
  <si>
    <t>2022年不动产转移登记案件统计表</t>
    <phoneticPr fontId="1" type="noConversion"/>
  </si>
  <si>
    <t>2023年不动产转移登记案件统计表</t>
    <phoneticPr fontId="1" type="noConversion"/>
  </si>
  <si>
    <t>2019年不动产转移登记案件统计表</t>
    <phoneticPr fontId="1" type="noConversion"/>
  </si>
  <si>
    <t>2024年1-5月不动产转移登记案件统计表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</si>
</sst>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6" fontId="0" fillId="0" borderId="0" xfId="0" applyNumberFormat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Border="1" applyAlignment="1">
      <alignment horizontal="righ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84"/>
  <sheetViews>
    <sheetView tabSelected="1" workbookViewId="0">
      <selection activeCell="O92" sqref="O92"/>
    </sheetView>
  </sheetViews>
  <sheetFormatPr defaultRowHeight="25.5" customHeight="1" x14ac:dyDescent="0.15"/>
  <cols>
    <col min="1" max="1" width="2.625" style="1" customWidth="1"/>
    <col min="2" max="8" width="7.5" style="1" customWidth="1"/>
    <col min="9" max="9" width="3.625" style="1" customWidth="1"/>
    <col min="10" max="17" width="7.5" style="1" customWidth="1"/>
    <col min="18" max="16384" width="9" style="1"/>
  </cols>
  <sheetData>
    <row r="2" spans="2:17" ht="25.5" customHeight="1" x14ac:dyDescent="0.15">
      <c r="B2" s="4" t="s">
        <v>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2:17" ht="25.5" customHeight="1" x14ac:dyDescent="0.15">
      <c r="B3" s="5" t="s">
        <v>21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2:17" ht="25.5" customHeight="1" x14ac:dyDescent="0.15">
      <c r="B4" s="3" t="s">
        <v>16</v>
      </c>
      <c r="C4" s="3" t="s">
        <v>0</v>
      </c>
      <c r="D4" s="3" t="s">
        <v>1</v>
      </c>
      <c r="E4" s="3" t="s">
        <v>2</v>
      </c>
      <c r="F4" s="3" t="s">
        <v>3</v>
      </c>
      <c r="G4" s="3" t="s">
        <v>4</v>
      </c>
      <c r="H4" s="3" t="s">
        <v>5</v>
      </c>
      <c r="J4" s="3" t="s">
        <v>17</v>
      </c>
      <c r="K4" s="3" t="s">
        <v>0</v>
      </c>
      <c r="L4" s="3" t="s">
        <v>1</v>
      </c>
      <c r="M4" s="3" t="s">
        <v>2</v>
      </c>
      <c r="N4" s="3" t="s">
        <v>3</v>
      </c>
      <c r="O4" s="3" t="s">
        <v>4</v>
      </c>
      <c r="P4" s="3" t="s">
        <v>19</v>
      </c>
      <c r="Q4" s="3" t="s">
        <v>18</v>
      </c>
    </row>
    <row r="5" spans="2:17" ht="25.5" customHeight="1" x14ac:dyDescent="0.15">
      <c r="B5" s="2" t="s">
        <v>6</v>
      </c>
      <c r="C5" s="2">
        <v>0</v>
      </c>
      <c r="D5" s="2">
        <v>0</v>
      </c>
      <c r="E5" s="2">
        <v>137</v>
      </c>
      <c r="F5" s="2">
        <v>2215</v>
      </c>
      <c r="G5" s="2">
        <v>35</v>
      </c>
      <c r="H5" s="2">
        <v>2387</v>
      </c>
      <c r="J5" s="2" t="s">
        <v>6</v>
      </c>
      <c r="K5" s="2">
        <v>0</v>
      </c>
      <c r="L5" s="2">
        <v>0</v>
      </c>
      <c r="M5" s="2">
        <v>199</v>
      </c>
      <c r="N5" s="2">
        <v>4691</v>
      </c>
      <c r="O5" s="2">
        <v>33</v>
      </c>
      <c r="P5" s="2">
        <v>4923</v>
      </c>
      <c r="Q5" s="2">
        <f t="shared" ref="Q5:Q14" si="0">SUM(H5,P5)</f>
        <v>7310</v>
      </c>
    </row>
    <row r="6" spans="2:17" ht="25.5" customHeight="1" x14ac:dyDescent="0.15">
      <c r="B6" s="2" t="s">
        <v>7</v>
      </c>
      <c r="C6" s="2">
        <v>2</v>
      </c>
      <c r="D6" s="2">
        <v>2</v>
      </c>
      <c r="E6" s="2">
        <v>107</v>
      </c>
      <c r="F6" s="2">
        <v>1155</v>
      </c>
      <c r="G6" s="2">
        <v>76</v>
      </c>
      <c r="H6" s="2">
        <v>1342</v>
      </c>
      <c r="J6" s="2" t="s">
        <v>7</v>
      </c>
      <c r="K6" s="2">
        <v>0</v>
      </c>
      <c r="L6" s="2">
        <v>0</v>
      </c>
      <c r="M6" s="2">
        <v>169</v>
      </c>
      <c r="N6" s="2">
        <v>1515</v>
      </c>
      <c r="O6" s="2">
        <v>36</v>
      </c>
      <c r="P6" s="2">
        <v>1720</v>
      </c>
      <c r="Q6" s="2">
        <f t="shared" si="0"/>
        <v>3062</v>
      </c>
    </row>
    <row r="7" spans="2:17" ht="25.5" customHeight="1" x14ac:dyDescent="0.15">
      <c r="B7" s="2" t="s">
        <v>8</v>
      </c>
      <c r="C7" s="2">
        <v>3</v>
      </c>
      <c r="D7" s="2">
        <v>7</v>
      </c>
      <c r="E7" s="2">
        <v>135</v>
      </c>
      <c r="F7" s="2">
        <v>2406</v>
      </c>
      <c r="G7" s="2">
        <v>87</v>
      </c>
      <c r="H7" s="2">
        <v>2638</v>
      </c>
      <c r="J7" s="2" t="s">
        <v>8</v>
      </c>
      <c r="K7" s="2">
        <v>0</v>
      </c>
      <c r="L7" s="2">
        <v>0</v>
      </c>
      <c r="M7" s="2">
        <v>149</v>
      </c>
      <c r="N7" s="2">
        <v>2479</v>
      </c>
      <c r="O7" s="2">
        <v>12</v>
      </c>
      <c r="P7" s="2">
        <v>2640</v>
      </c>
      <c r="Q7" s="2">
        <f t="shared" si="0"/>
        <v>5278</v>
      </c>
    </row>
    <row r="8" spans="2:17" ht="25.5" customHeight="1" x14ac:dyDescent="0.15">
      <c r="B8" s="2" t="s">
        <v>9</v>
      </c>
      <c r="C8" s="2">
        <v>0</v>
      </c>
      <c r="D8" s="2">
        <v>4</v>
      </c>
      <c r="E8" s="2">
        <v>35</v>
      </c>
      <c r="F8" s="2">
        <v>610</v>
      </c>
      <c r="G8" s="2">
        <v>12</v>
      </c>
      <c r="H8" s="2">
        <v>661</v>
      </c>
      <c r="J8" s="2" t="s">
        <v>9</v>
      </c>
      <c r="K8" s="2">
        <v>0</v>
      </c>
      <c r="L8" s="2">
        <v>0</v>
      </c>
      <c r="M8" s="2">
        <v>206</v>
      </c>
      <c r="N8" s="2">
        <v>1499</v>
      </c>
      <c r="O8" s="2">
        <v>147</v>
      </c>
      <c r="P8" s="2">
        <v>1852</v>
      </c>
      <c r="Q8" s="2">
        <f t="shared" si="0"/>
        <v>2513</v>
      </c>
    </row>
    <row r="9" spans="2:17" ht="25.5" customHeight="1" x14ac:dyDescent="0.15">
      <c r="B9" s="2" t="s">
        <v>10</v>
      </c>
      <c r="C9" s="2">
        <v>0</v>
      </c>
      <c r="D9" s="2">
        <v>4</v>
      </c>
      <c r="E9" s="2">
        <v>32</v>
      </c>
      <c r="F9" s="2">
        <v>845</v>
      </c>
      <c r="G9" s="2">
        <v>43</v>
      </c>
      <c r="H9" s="2">
        <v>924</v>
      </c>
      <c r="J9" s="2" t="s">
        <v>10</v>
      </c>
      <c r="K9" s="2">
        <v>0</v>
      </c>
      <c r="L9" s="2">
        <v>0</v>
      </c>
      <c r="M9" s="2">
        <v>203</v>
      </c>
      <c r="N9" s="2">
        <v>738</v>
      </c>
      <c r="O9" s="2">
        <v>293</v>
      </c>
      <c r="P9" s="2">
        <v>1234</v>
      </c>
      <c r="Q9" s="2">
        <f t="shared" si="0"/>
        <v>2158</v>
      </c>
    </row>
    <row r="10" spans="2:17" ht="25.5" customHeight="1" x14ac:dyDescent="0.15">
      <c r="B10" s="2" t="s">
        <v>11</v>
      </c>
      <c r="C10" s="2">
        <v>0</v>
      </c>
      <c r="D10" s="2">
        <v>0</v>
      </c>
      <c r="E10" s="2">
        <v>57</v>
      </c>
      <c r="F10" s="2">
        <v>835</v>
      </c>
      <c r="G10" s="2">
        <v>19</v>
      </c>
      <c r="H10" s="2">
        <v>911</v>
      </c>
      <c r="J10" s="2" t="s">
        <v>11</v>
      </c>
      <c r="K10" s="2">
        <v>0</v>
      </c>
      <c r="L10" s="2">
        <v>0</v>
      </c>
      <c r="M10" s="2">
        <v>193</v>
      </c>
      <c r="N10" s="2">
        <v>2645</v>
      </c>
      <c r="O10" s="2">
        <v>57</v>
      </c>
      <c r="P10" s="2">
        <v>2895</v>
      </c>
      <c r="Q10" s="2">
        <f t="shared" si="0"/>
        <v>3806</v>
      </c>
    </row>
    <row r="11" spans="2:17" ht="25.5" customHeight="1" x14ac:dyDescent="0.15">
      <c r="B11" s="2" t="s">
        <v>12</v>
      </c>
      <c r="C11" s="2">
        <v>1</v>
      </c>
      <c r="D11" s="2">
        <v>5</v>
      </c>
      <c r="E11" s="2">
        <v>27</v>
      </c>
      <c r="F11" s="2">
        <v>1176</v>
      </c>
      <c r="G11" s="2">
        <v>29</v>
      </c>
      <c r="H11" s="2">
        <v>1238</v>
      </c>
      <c r="J11" s="2" t="s">
        <v>12</v>
      </c>
      <c r="K11" s="2">
        <v>0</v>
      </c>
      <c r="L11" s="2">
        <v>0</v>
      </c>
      <c r="M11" s="2">
        <v>252</v>
      </c>
      <c r="N11" s="2">
        <v>2355</v>
      </c>
      <c r="O11" s="2">
        <v>22</v>
      </c>
      <c r="P11" s="2">
        <v>2629</v>
      </c>
      <c r="Q11" s="2">
        <f t="shared" si="0"/>
        <v>3867</v>
      </c>
    </row>
    <row r="12" spans="2:17" ht="25.5" customHeight="1" x14ac:dyDescent="0.15">
      <c r="B12" s="2" t="s">
        <v>13</v>
      </c>
      <c r="C12" s="2">
        <v>2</v>
      </c>
      <c r="D12" s="2">
        <v>9</v>
      </c>
      <c r="E12" s="2">
        <v>143</v>
      </c>
      <c r="F12" s="2">
        <v>4624</v>
      </c>
      <c r="G12" s="2">
        <v>79</v>
      </c>
      <c r="H12" s="2">
        <v>4857</v>
      </c>
      <c r="J12" s="2" t="s">
        <v>13</v>
      </c>
      <c r="K12" s="2">
        <v>2</v>
      </c>
      <c r="L12" s="2">
        <v>0</v>
      </c>
      <c r="M12" s="2">
        <v>607</v>
      </c>
      <c r="N12" s="2">
        <v>9383</v>
      </c>
      <c r="O12" s="2">
        <v>53</v>
      </c>
      <c r="P12" s="2">
        <v>10045</v>
      </c>
      <c r="Q12" s="2">
        <f t="shared" si="0"/>
        <v>14902</v>
      </c>
    </row>
    <row r="13" spans="2:17" ht="25.5" customHeight="1" x14ac:dyDescent="0.15">
      <c r="B13" s="2" t="s">
        <v>14</v>
      </c>
      <c r="C13" s="2">
        <v>0</v>
      </c>
      <c r="D13" s="2">
        <v>0</v>
      </c>
      <c r="E13" s="2">
        <v>43</v>
      </c>
      <c r="F13" s="2">
        <v>689</v>
      </c>
      <c r="G13" s="2">
        <v>10</v>
      </c>
      <c r="H13" s="2">
        <v>742</v>
      </c>
      <c r="J13" s="2" t="s">
        <v>14</v>
      </c>
      <c r="K13" s="2">
        <v>0</v>
      </c>
      <c r="L13" s="2">
        <v>0</v>
      </c>
      <c r="M13" s="2">
        <v>66</v>
      </c>
      <c r="N13" s="2">
        <v>577</v>
      </c>
      <c r="O13" s="2">
        <v>3</v>
      </c>
      <c r="P13" s="2">
        <v>646</v>
      </c>
      <c r="Q13" s="2">
        <f t="shared" si="0"/>
        <v>1388</v>
      </c>
    </row>
    <row r="14" spans="2:17" ht="25.5" customHeight="1" x14ac:dyDescent="0.15">
      <c r="B14" s="2" t="s">
        <v>15</v>
      </c>
      <c r="C14" s="2">
        <v>3</v>
      </c>
      <c r="D14" s="2">
        <v>4</v>
      </c>
      <c r="E14" s="2">
        <v>241</v>
      </c>
      <c r="F14" s="2">
        <v>4583</v>
      </c>
      <c r="G14" s="2">
        <v>16</v>
      </c>
      <c r="H14" s="2">
        <v>4847</v>
      </c>
      <c r="J14" s="2" t="s">
        <v>15</v>
      </c>
      <c r="K14" s="2">
        <v>3</v>
      </c>
      <c r="L14" s="2">
        <v>0</v>
      </c>
      <c r="M14" s="2">
        <v>945</v>
      </c>
      <c r="N14" s="2">
        <v>3395</v>
      </c>
      <c r="O14" s="2">
        <v>5</v>
      </c>
      <c r="P14" s="2">
        <v>4348</v>
      </c>
      <c r="Q14" s="2">
        <f t="shared" si="0"/>
        <v>9195</v>
      </c>
    </row>
    <row r="16" spans="2:17" ht="25.5" customHeight="1" x14ac:dyDescent="0.15">
      <c r="B16" s="4" t="s">
        <v>20</v>
      </c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</row>
    <row r="17" spans="2:17" ht="25.5" customHeight="1" x14ac:dyDescent="0.15">
      <c r="B17" s="5" t="s">
        <v>21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2:17" ht="25.5" customHeight="1" x14ac:dyDescent="0.15">
      <c r="B18" s="3" t="s">
        <v>16</v>
      </c>
      <c r="C18" s="3" t="s">
        <v>0</v>
      </c>
      <c r="D18" s="3" t="s">
        <v>1</v>
      </c>
      <c r="E18" s="3" t="s">
        <v>2</v>
      </c>
      <c r="F18" s="3" t="s">
        <v>3</v>
      </c>
      <c r="G18" s="3" t="s">
        <v>4</v>
      </c>
      <c r="H18" s="3" t="s">
        <v>5</v>
      </c>
      <c r="J18" s="3" t="s">
        <v>17</v>
      </c>
      <c r="K18" s="3" t="s">
        <v>0</v>
      </c>
      <c r="L18" s="3" t="s">
        <v>1</v>
      </c>
      <c r="M18" s="3" t="s">
        <v>2</v>
      </c>
      <c r="N18" s="3" t="s">
        <v>3</v>
      </c>
      <c r="O18" s="3" t="s">
        <v>4</v>
      </c>
      <c r="P18" s="3" t="s">
        <v>19</v>
      </c>
      <c r="Q18" s="3" t="s">
        <v>18</v>
      </c>
    </row>
    <row r="19" spans="2:17" ht="25.5" customHeight="1" x14ac:dyDescent="0.15">
      <c r="B19" s="2" t="s">
        <v>6</v>
      </c>
      <c r="C19" s="2">
        <v>1</v>
      </c>
      <c r="D19" s="2">
        <v>3</v>
      </c>
      <c r="E19" s="2">
        <v>81</v>
      </c>
      <c r="F19" s="2">
        <v>2161</v>
      </c>
      <c r="G19" s="2">
        <v>19</v>
      </c>
      <c r="H19" s="2">
        <v>2265</v>
      </c>
      <c r="J19" s="2" t="s">
        <v>6</v>
      </c>
      <c r="K19" s="2">
        <v>0</v>
      </c>
      <c r="L19" s="2">
        <v>1</v>
      </c>
      <c r="M19" s="2">
        <v>112</v>
      </c>
      <c r="N19" s="2">
        <v>3497</v>
      </c>
      <c r="O19" s="2">
        <v>29</v>
      </c>
      <c r="P19" s="2">
        <v>3639</v>
      </c>
      <c r="Q19" s="2">
        <f t="shared" ref="Q19:Q28" si="1">SUM(H19,P19)</f>
        <v>5904</v>
      </c>
    </row>
    <row r="20" spans="2:17" ht="25.5" customHeight="1" x14ac:dyDescent="0.15">
      <c r="B20" s="2" t="s">
        <v>7</v>
      </c>
      <c r="C20" s="2">
        <v>4</v>
      </c>
      <c r="D20" s="2">
        <v>3</v>
      </c>
      <c r="E20" s="2">
        <v>153</v>
      </c>
      <c r="F20" s="2">
        <v>1047</v>
      </c>
      <c r="G20" s="2">
        <v>83</v>
      </c>
      <c r="H20" s="2">
        <v>1290</v>
      </c>
      <c r="J20" s="2" t="s">
        <v>7</v>
      </c>
      <c r="K20" s="2">
        <v>0</v>
      </c>
      <c r="L20" s="2">
        <v>0</v>
      </c>
      <c r="M20" s="2">
        <v>344</v>
      </c>
      <c r="N20" s="2">
        <v>2280</v>
      </c>
      <c r="O20" s="2">
        <v>13</v>
      </c>
      <c r="P20" s="2">
        <v>2637</v>
      </c>
      <c r="Q20" s="2">
        <f t="shared" si="1"/>
        <v>3927</v>
      </c>
    </row>
    <row r="21" spans="2:17" ht="25.5" customHeight="1" x14ac:dyDescent="0.15">
      <c r="B21" s="2" t="s">
        <v>8</v>
      </c>
      <c r="C21" s="2">
        <v>9</v>
      </c>
      <c r="D21" s="2">
        <v>22</v>
      </c>
      <c r="E21" s="2">
        <v>72</v>
      </c>
      <c r="F21" s="2">
        <v>2251</v>
      </c>
      <c r="G21" s="2">
        <v>58</v>
      </c>
      <c r="H21" s="2">
        <v>2412</v>
      </c>
      <c r="J21" s="2" t="s">
        <v>8</v>
      </c>
      <c r="K21" s="2">
        <v>1</v>
      </c>
      <c r="L21" s="2">
        <v>0</v>
      </c>
      <c r="M21" s="2">
        <v>423</v>
      </c>
      <c r="N21" s="2">
        <v>1778</v>
      </c>
      <c r="O21" s="2">
        <v>16</v>
      </c>
      <c r="P21" s="2">
        <v>2218</v>
      </c>
      <c r="Q21" s="2">
        <f t="shared" si="1"/>
        <v>4630</v>
      </c>
    </row>
    <row r="22" spans="2:17" ht="25.5" customHeight="1" x14ac:dyDescent="0.15">
      <c r="B22" s="2" t="s">
        <v>9</v>
      </c>
      <c r="C22" s="2">
        <v>3</v>
      </c>
      <c r="D22" s="2">
        <v>0</v>
      </c>
      <c r="E22" s="2">
        <v>49</v>
      </c>
      <c r="F22" s="2">
        <v>703</v>
      </c>
      <c r="G22" s="2">
        <v>17</v>
      </c>
      <c r="H22" s="2">
        <v>772</v>
      </c>
      <c r="J22" s="2" t="s">
        <v>9</v>
      </c>
      <c r="K22" s="2">
        <v>0</v>
      </c>
      <c r="L22" s="2">
        <v>0</v>
      </c>
      <c r="M22" s="2">
        <v>315</v>
      </c>
      <c r="N22" s="2">
        <v>1831</v>
      </c>
      <c r="O22" s="2">
        <v>134</v>
      </c>
      <c r="P22" s="2">
        <v>2280</v>
      </c>
      <c r="Q22" s="2">
        <f t="shared" si="1"/>
        <v>3052</v>
      </c>
    </row>
    <row r="23" spans="2:17" ht="25.5" customHeight="1" x14ac:dyDescent="0.15">
      <c r="B23" s="2" t="s">
        <v>10</v>
      </c>
      <c r="C23" s="2">
        <v>3</v>
      </c>
      <c r="D23" s="2">
        <v>4</v>
      </c>
      <c r="E23" s="2">
        <v>48</v>
      </c>
      <c r="F23" s="2">
        <v>671</v>
      </c>
      <c r="G23" s="2">
        <v>44</v>
      </c>
      <c r="H23" s="2">
        <v>770</v>
      </c>
      <c r="J23" s="2" t="s">
        <v>10</v>
      </c>
      <c r="K23" s="2">
        <v>20</v>
      </c>
      <c r="L23" s="2">
        <v>0</v>
      </c>
      <c r="M23" s="2">
        <v>208</v>
      </c>
      <c r="N23" s="2">
        <v>1007</v>
      </c>
      <c r="O23" s="2">
        <v>244</v>
      </c>
      <c r="P23" s="2">
        <v>1479</v>
      </c>
      <c r="Q23" s="2">
        <f t="shared" si="1"/>
        <v>2249</v>
      </c>
    </row>
    <row r="24" spans="2:17" ht="25.5" customHeight="1" x14ac:dyDescent="0.15">
      <c r="B24" s="2" t="s">
        <v>11</v>
      </c>
      <c r="C24" s="2">
        <v>4</v>
      </c>
      <c r="D24" s="2">
        <v>8</v>
      </c>
      <c r="E24" s="2">
        <v>26</v>
      </c>
      <c r="F24" s="2">
        <v>888</v>
      </c>
      <c r="G24" s="2">
        <v>13</v>
      </c>
      <c r="H24" s="2">
        <v>939</v>
      </c>
      <c r="J24" s="2" t="s">
        <v>11</v>
      </c>
      <c r="K24" s="2">
        <v>0</v>
      </c>
      <c r="L24" s="2">
        <v>0</v>
      </c>
      <c r="M24" s="2">
        <v>354</v>
      </c>
      <c r="N24" s="2">
        <v>1826</v>
      </c>
      <c r="O24" s="2">
        <v>36</v>
      </c>
      <c r="P24" s="2">
        <v>2216</v>
      </c>
      <c r="Q24" s="2">
        <f t="shared" si="1"/>
        <v>3155</v>
      </c>
    </row>
    <row r="25" spans="2:17" ht="25.5" customHeight="1" x14ac:dyDescent="0.15">
      <c r="B25" s="2" t="s">
        <v>12</v>
      </c>
      <c r="C25" s="2">
        <v>0</v>
      </c>
      <c r="D25" s="2">
        <v>2</v>
      </c>
      <c r="E25" s="2">
        <v>35</v>
      </c>
      <c r="F25" s="2">
        <v>1227</v>
      </c>
      <c r="G25" s="2">
        <v>42</v>
      </c>
      <c r="H25" s="2">
        <v>1306</v>
      </c>
      <c r="J25" s="2" t="s">
        <v>12</v>
      </c>
      <c r="K25" s="2">
        <v>0</v>
      </c>
      <c r="L25" s="2">
        <v>0</v>
      </c>
      <c r="M25" s="2">
        <v>148</v>
      </c>
      <c r="N25" s="2">
        <v>1548</v>
      </c>
      <c r="O25" s="2">
        <v>3</v>
      </c>
      <c r="P25" s="2">
        <v>1699</v>
      </c>
      <c r="Q25" s="2">
        <f t="shared" si="1"/>
        <v>3005</v>
      </c>
    </row>
    <row r="26" spans="2:17" ht="25.5" customHeight="1" x14ac:dyDescent="0.15">
      <c r="B26" s="2" t="s">
        <v>13</v>
      </c>
      <c r="C26" s="2">
        <v>4</v>
      </c>
      <c r="D26" s="2">
        <v>3</v>
      </c>
      <c r="E26" s="2">
        <v>175</v>
      </c>
      <c r="F26" s="2">
        <v>4508</v>
      </c>
      <c r="G26" s="2">
        <v>483</v>
      </c>
      <c r="H26" s="2">
        <v>5173</v>
      </c>
      <c r="J26" s="2" t="s">
        <v>13</v>
      </c>
      <c r="K26" s="2">
        <v>0</v>
      </c>
      <c r="L26" s="2">
        <v>0</v>
      </c>
      <c r="M26" s="2">
        <v>826</v>
      </c>
      <c r="N26" s="2">
        <v>11740</v>
      </c>
      <c r="O26" s="2">
        <v>2653</v>
      </c>
      <c r="P26" s="2">
        <v>15219</v>
      </c>
      <c r="Q26" s="2">
        <f t="shared" si="1"/>
        <v>20392</v>
      </c>
    </row>
    <row r="27" spans="2:17" ht="25.5" customHeight="1" x14ac:dyDescent="0.15">
      <c r="B27" s="2" t="s">
        <v>14</v>
      </c>
      <c r="C27" s="2">
        <v>0</v>
      </c>
      <c r="D27" s="2">
        <v>0</v>
      </c>
      <c r="E27" s="2">
        <v>24</v>
      </c>
      <c r="F27" s="2">
        <v>645</v>
      </c>
      <c r="G27" s="2">
        <v>11</v>
      </c>
      <c r="H27" s="2">
        <v>680</v>
      </c>
      <c r="J27" s="2" t="s">
        <v>14</v>
      </c>
      <c r="K27" s="2">
        <v>0</v>
      </c>
      <c r="L27" s="2">
        <v>0</v>
      </c>
      <c r="M27" s="2">
        <v>100</v>
      </c>
      <c r="N27" s="2">
        <v>1246</v>
      </c>
      <c r="O27" s="2">
        <v>0</v>
      </c>
      <c r="P27" s="2">
        <v>1346</v>
      </c>
      <c r="Q27" s="2">
        <f t="shared" si="1"/>
        <v>2026</v>
      </c>
    </row>
    <row r="28" spans="2:17" ht="25.5" customHeight="1" x14ac:dyDescent="0.15">
      <c r="B28" s="2" t="s">
        <v>15</v>
      </c>
      <c r="C28" s="2">
        <v>12</v>
      </c>
      <c r="D28" s="2">
        <v>14</v>
      </c>
      <c r="E28" s="2">
        <v>127</v>
      </c>
      <c r="F28" s="2">
        <v>4064</v>
      </c>
      <c r="G28" s="2">
        <v>90</v>
      </c>
      <c r="H28" s="2">
        <v>4307</v>
      </c>
      <c r="J28" s="2" t="s">
        <v>15</v>
      </c>
      <c r="K28" s="2">
        <v>1</v>
      </c>
      <c r="L28" s="2">
        <v>0</v>
      </c>
      <c r="M28" s="2">
        <v>1216</v>
      </c>
      <c r="N28" s="2">
        <v>3679</v>
      </c>
      <c r="O28" s="2">
        <v>693</v>
      </c>
      <c r="P28" s="2">
        <v>5589</v>
      </c>
      <c r="Q28" s="2">
        <f t="shared" si="1"/>
        <v>9896</v>
      </c>
    </row>
    <row r="30" spans="2:17" ht="25.5" customHeight="1" x14ac:dyDescent="0.15">
      <c r="B30" s="4" t="s">
        <v>22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</row>
    <row r="31" spans="2:17" ht="25.5" customHeight="1" x14ac:dyDescent="0.15">
      <c r="B31" s="5" t="s">
        <v>21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2:17" ht="25.5" customHeight="1" x14ac:dyDescent="0.15">
      <c r="B32" s="3" t="s">
        <v>16</v>
      </c>
      <c r="C32" s="3" t="s">
        <v>0</v>
      </c>
      <c r="D32" s="3" t="s">
        <v>1</v>
      </c>
      <c r="E32" s="3" t="s">
        <v>2</v>
      </c>
      <c r="F32" s="3" t="s">
        <v>3</v>
      </c>
      <c r="G32" s="3" t="s">
        <v>4</v>
      </c>
      <c r="H32" s="3" t="s">
        <v>5</v>
      </c>
      <c r="J32" s="3" t="s">
        <v>17</v>
      </c>
      <c r="K32" s="3" t="s">
        <v>0</v>
      </c>
      <c r="L32" s="3" t="s">
        <v>1</v>
      </c>
      <c r="M32" s="3" t="s">
        <v>2</v>
      </c>
      <c r="N32" s="3" t="s">
        <v>3</v>
      </c>
      <c r="O32" s="3" t="s">
        <v>4</v>
      </c>
      <c r="P32" s="3" t="s">
        <v>19</v>
      </c>
      <c r="Q32" s="3" t="s">
        <v>18</v>
      </c>
    </row>
    <row r="33" spans="2:17" ht="25.5" customHeight="1" x14ac:dyDescent="0.15">
      <c r="B33" s="2" t="s">
        <v>6</v>
      </c>
      <c r="C33" s="2">
        <v>0</v>
      </c>
      <c r="D33" s="2">
        <v>4</v>
      </c>
      <c r="E33" s="2">
        <v>106</v>
      </c>
      <c r="F33" s="2">
        <v>1981</v>
      </c>
      <c r="G33" s="2">
        <v>33</v>
      </c>
      <c r="H33" s="2">
        <v>2124</v>
      </c>
      <c r="J33" s="2" t="s">
        <v>6</v>
      </c>
      <c r="K33" s="2">
        <v>2</v>
      </c>
      <c r="L33" s="2">
        <v>0</v>
      </c>
      <c r="M33" s="2">
        <v>463</v>
      </c>
      <c r="N33" s="2">
        <v>6277</v>
      </c>
      <c r="O33" s="2">
        <v>375</v>
      </c>
      <c r="P33" s="2">
        <v>7117</v>
      </c>
      <c r="Q33" s="2">
        <f t="shared" ref="Q33:Q42" si="2">SUM(H33,P33)</f>
        <v>9241</v>
      </c>
    </row>
    <row r="34" spans="2:17" ht="25.5" customHeight="1" x14ac:dyDescent="0.15">
      <c r="B34" s="2" t="s">
        <v>7</v>
      </c>
      <c r="C34" s="2">
        <v>2</v>
      </c>
      <c r="D34" s="2">
        <v>4</v>
      </c>
      <c r="E34" s="2">
        <v>146</v>
      </c>
      <c r="F34" s="2">
        <v>1253</v>
      </c>
      <c r="G34" s="2">
        <v>78</v>
      </c>
      <c r="H34" s="2">
        <v>1483</v>
      </c>
      <c r="J34" s="2" t="s">
        <v>7</v>
      </c>
      <c r="K34" s="2">
        <v>0</v>
      </c>
      <c r="L34" s="2">
        <v>0</v>
      </c>
      <c r="M34" s="2">
        <v>330</v>
      </c>
      <c r="N34" s="2">
        <v>3641</v>
      </c>
      <c r="O34" s="2">
        <v>16</v>
      </c>
      <c r="P34" s="2">
        <v>3987</v>
      </c>
      <c r="Q34" s="2">
        <f t="shared" si="2"/>
        <v>5470</v>
      </c>
    </row>
    <row r="35" spans="2:17" ht="25.5" customHeight="1" x14ac:dyDescent="0.15">
      <c r="B35" s="2" t="s">
        <v>8</v>
      </c>
      <c r="C35" s="2">
        <v>6</v>
      </c>
      <c r="D35" s="2">
        <v>19</v>
      </c>
      <c r="E35" s="2">
        <v>136</v>
      </c>
      <c r="F35" s="2">
        <v>3223</v>
      </c>
      <c r="G35" s="2">
        <v>46</v>
      </c>
      <c r="H35" s="2">
        <v>3430</v>
      </c>
      <c r="J35" s="2" t="s">
        <v>8</v>
      </c>
      <c r="K35" s="2">
        <v>0</v>
      </c>
      <c r="L35" s="2">
        <v>0</v>
      </c>
      <c r="M35" s="2">
        <v>350</v>
      </c>
      <c r="N35" s="2">
        <v>2768</v>
      </c>
      <c r="O35" s="2">
        <v>123</v>
      </c>
      <c r="P35" s="2">
        <v>3241</v>
      </c>
      <c r="Q35" s="2">
        <f t="shared" si="2"/>
        <v>6671</v>
      </c>
    </row>
    <row r="36" spans="2:17" ht="25.5" customHeight="1" x14ac:dyDescent="0.15">
      <c r="B36" s="2" t="s">
        <v>9</v>
      </c>
      <c r="C36" s="2">
        <v>1</v>
      </c>
      <c r="D36" s="2">
        <v>5</v>
      </c>
      <c r="E36" s="2">
        <v>33</v>
      </c>
      <c r="F36" s="2">
        <v>735</v>
      </c>
      <c r="G36" s="2">
        <v>25</v>
      </c>
      <c r="H36" s="2">
        <v>799</v>
      </c>
      <c r="J36" s="2" t="s">
        <v>9</v>
      </c>
      <c r="K36" s="2">
        <v>0</v>
      </c>
      <c r="L36" s="2">
        <v>0</v>
      </c>
      <c r="M36" s="2">
        <v>143</v>
      </c>
      <c r="N36" s="2">
        <v>1726</v>
      </c>
      <c r="O36" s="2">
        <v>658</v>
      </c>
      <c r="P36" s="2">
        <v>2527</v>
      </c>
      <c r="Q36" s="2">
        <f t="shared" si="2"/>
        <v>3326</v>
      </c>
    </row>
    <row r="37" spans="2:17" ht="25.5" customHeight="1" x14ac:dyDescent="0.15">
      <c r="B37" s="2" t="s">
        <v>10</v>
      </c>
      <c r="C37" s="2">
        <v>6</v>
      </c>
      <c r="D37" s="2">
        <v>3</v>
      </c>
      <c r="E37" s="2">
        <v>40</v>
      </c>
      <c r="F37" s="2">
        <v>590</v>
      </c>
      <c r="G37" s="2">
        <v>43</v>
      </c>
      <c r="H37" s="2">
        <v>682</v>
      </c>
      <c r="J37" s="2" t="s">
        <v>10</v>
      </c>
      <c r="K37" s="2">
        <v>7</v>
      </c>
      <c r="L37" s="2">
        <v>0</v>
      </c>
      <c r="M37" s="2">
        <v>118</v>
      </c>
      <c r="N37" s="2">
        <v>617</v>
      </c>
      <c r="O37" s="2">
        <v>123</v>
      </c>
      <c r="P37" s="2">
        <v>865</v>
      </c>
      <c r="Q37" s="2">
        <f t="shared" si="2"/>
        <v>1547</v>
      </c>
    </row>
    <row r="38" spans="2:17" ht="25.5" customHeight="1" x14ac:dyDescent="0.15">
      <c r="B38" s="2" t="s">
        <v>11</v>
      </c>
      <c r="C38" s="2">
        <v>2</v>
      </c>
      <c r="D38" s="2">
        <v>7</v>
      </c>
      <c r="E38" s="2">
        <v>46</v>
      </c>
      <c r="F38" s="2">
        <v>902</v>
      </c>
      <c r="G38" s="2">
        <v>40</v>
      </c>
      <c r="H38" s="2">
        <v>997</v>
      </c>
      <c r="J38" s="2" t="s">
        <v>11</v>
      </c>
      <c r="K38" s="2">
        <v>0</v>
      </c>
      <c r="L38" s="2">
        <v>0</v>
      </c>
      <c r="M38" s="2">
        <v>186</v>
      </c>
      <c r="N38" s="2">
        <v>1479</v>
      </c>
      <c r="O38" s="2">
        <v>65</v>
      </c>
      <c r="P38" s="2">
        <v>1730</v>
      </c>
      <c r="Q38" s="2">
        <f t="shared" si="2"/>
        <v>2727</v>
      </c>
    </row>
    <row r="39" spans="2:17" ht="25.5" customHeight="1" x14ac:dyDescent="0.15">
      <c r="B39" s="2" t="s">
        <v>12</v>
      </c>
      <c r="C39" s="2">
        <v>0</v>
      </c>
      <c r="D39" s="2">
        <v>7</v>
      </c>
      <c r="E39" s="2">
        <v>18</v>
      </c>
      <c r="F39" s="2">
        <v>1181</v>
      </c>
      <c r="G39" s="2">
        <v>20</v>
      </c>
      <c r="H39" s="2">
        <v>1226</v>
      </c>
      <c r="J39" s="2" t="s">
        <v>12</v>
      </c>
      <c r="K39" s="2">
        <v>0</v>
      </c>
      <c r="L39" s="2">
        <v>0</v>
      </c>
      <c r="M39" s="2">
        <v>220</v>
      </c>
      <c r="N39" s="2">
        <v>2269</v>
      </c>
      <c r="O39" s="2">
        <v>5</v>
      </c>
      <c r="P39" s="2">
        <v>2494</v>
      </c>
      <c r="Q39" s="2">
        <f t="shared" si="2"/>
        <v>3720</v>
      </c>
    </row>
    <row r="40" spans="2:17" ht="25.5" customHeight="1" x14ac:dyDescent="0.15">
      <c r="B40" s="2" t="s">
        <v>13</v>
      </c>
      <c r="C40" s="2">
        <v>8</v>
      </c>
      <c r="D40" s="2">
        <v>0</v>
      </c>
      <c r="E40" s="2">
        <v>238</v>
      </c>
      <c r="F40" s="2">
        <v>4411</v>
      </c>
      <c r="G40" s="2">
        <v>442</v>
      </c>
      <c r="H40" s="2">
        <v>5099</v>
      </c>
      <c r="J40" s="2" t="s">
        <v>13</v>
      </c>
      <c r="K40" s="2">
        <v>0</v>
      </c>
      <c r="L40" s="2">
        <v>0</v>
      </c>
      <c r="M40" s="2">
        <v>605</v>
      </c>
      <c r="N40" s="2">
        <v>10435</v>
      </c>
      <c r="O40" s="2">
        <v>3520</v>
      </c>
      <c r="P40" s="2">
        <v>14560</v>
      </c>
      <c r="Q40" s="2">
        <f t="shared" si="2"/>
        <v>19659</v>
      </c>
    </row>
    <row r="41" spans="2:17" ht="25.5" customHeight="1" x14ac:dyDescent="0.15">
      <c r="B41" s="2" t="s">
        <v>14</v>
      </c>
      <c r="C41" s="2">
        <v>0</v>
      </c>
      <c r="D41" s="2">
        <v>0</v>
      </c>
      <c r="E41" s="2">
        <v>22</v>
      </c>
      <c r="F41" s="2">
        <v>657</v>
      </c>
      <c r="G41" s="2">
        <v>15</v>
      </c>
      <c r="H41" s="2">
        <v>694</v>
      </c>
      <c r="J41" s="2" t="s">
        <v>14</v>
      </c>
      <c r="K41" s="2">
        <v>0</v>
      </c>
      <c r="L41" s="2">
        <v>0</v>
      </c>
      <c r="M41" s="2">
        <v>95</v>
      </c>
      <c r="N41" s="2">
        <v>1747</v>
      </c>
      <c r="O41" s="2">
        <v>0</v>
      </c>
      <c r="P41" s="2">
        <v>1842</v>
      </c>
      <c r="Q41" s="2">
        <f t="shared" si="2"/>
        <v>2536</v>
      </c>
    </row>
    <row r="42" spans="2:17" ht="25.5" customHeight="1" x14ac:dyDescent="0.15">
      <c r="B42" s="2" t="s">
        <v>15</v>
      </c>
      <c r="C42" s="2">
        <v>4</v>
      </c>
      <c r="D42" s="2">
        <v>6</v>
      </c>
      <c r="E42" s="2">
        <v>156</v>
      </c>
      <c r="F42" s="2">
        <v>4171</v>
      </c>
      <c r="G42" s="2">
        <v>59</v>
      </c>
      <c r="H42" s="2">
        <v>4396</v>
      </c>
      <c r="J42" s="2" t="s">
        <v>15</v>
      </c>
      <c r="K42" s="2">
        <v>0</v>
      </c>
      <c r="L42" s="2">
        <v>0</v>
      </c>
      <c r="M42" s="2">
        <v>669</v>
      </c>
      <c r="N42" s="2">
        <v>3550</v>
      </c>
      <c r="O42" s="2">
        <v>366</v>
      </c>
      <c r="P42" s="2">
        <v>4585</v>
      </c>
      <c r="Q42" s="2">
        <f t="shared" si="2"/>
        <v>8981</v>
      </c>
    </row>
    <row r="44" spans="2:17" ht="25.5" customHeight="1" x14ac:dyDescent="0.15">
      <c r="B44" s="4" t="s">
        <v>23</v>
      </c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</row>
    <row r="45" spans="2:17" ht="25.5" customHeight="1" x14ac:dyDescent="0.15">
      <c r="B45" s="5" t="s">
        <v>21</v>
      </c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</row>
    <row r="46" spans="2:17" ht="25.5" customHeight="1" x14ac:dyDescent="0.15">
      <c r="B46" s="3" t="s">
        <v>16</v>
      </c>
      <c r="C46" s="3" t="s">
        <v>0</v>
      </c>
      <c r="D46" s="3" t="s">
        <v>1</v>
      </c>
      <c r="E46" s="3" t="s">
        <v>2</v>
      </c>
      <c r="F46" s="3" t="s">
        <v>3</v>
      </c>
      <c r="G46" s="3" t="s">
        <v>4</v>
      </c>
      <c r="H46" s="3" t="s">
        <v>5</v>
      </c>
      <c r="J46" s="3" t="s">
        <v>17</v>
      </c>
      <c r="K46" s="3" t="s">
        <v>0</v>
      </c>
      <c r="L46" s="3" t="s">
        <v>1</v>
      </c>
      <c r="M46" s="3" t="s">
        <v>2</v>
      </c>
      <c r="N46" s="3" t="s">
        <v>3</v>
      </c>
      <c r="O46" s="3" t="s">
        <v>4</v>
      </c>
      <c r="P46" s="3" t="s">
        <v>19</v>
      </c>
      <c r="Q46" s="3" t="s">
        <v>18</v>
      </c>
    </row>
    <row r="47" spans="2:17" ht="25.5" customHeight="1" x14ac:dyDescent="0.15">
      <c r="B47" s="2" t="s">
        <v>6</v>
      </c>
      <c r="C47" s="2">
        <v>2</v>
      </c>
      <c r="D47" s="2">
        <v>10</v>
      </c>
      <c r="E47" s="2">
        <v>75</v>
      </c>
      <c r="F47" s="2">
        <v>1813</v>
      </c>
      <c r="G47" s="2">
        <v>21</v>
      </c>
      <c r="H47" s="2">
        <v>1921</v>
      </c>
      <c r="J47" s="2" t="s">
        <v>6</v>
      </c>
      <c r="K47" s="2">
        <v>0</v>
      </c>
      <c r="L47" s="2">
        <v>0</v>
      </c>
      <c r="M47" s="2">
        <v>459</v>
      </c>
      <c r="N47" s="2">
        <v>3102</v>
      </c>
      <c r="O47" s="2">
        <v>55</v>
      </c>
      <c r="P47" s="2">
        <v>3616</v>
      </c>
      <c r="Q47" s="2">
        <f t="shared" ref="Q47:Q56" si="3">SUM(H47,P47)</f>
        <v>5537</v>
      </c>
    </row>
    <row r="48" spans="2:17" ht="25.5" customHeight="1" x14ac:dyDescent="0.15">
      <c r="B48" s="2" t="s">
        <v>7</v>
      </c>
      <c r="C48" s="2">
        <v>5</v>
      </c>
      <c r="D48" s="2">
        <v>0</v>
      </c>
      <c r="E48" s="2">
        <v>86</v>
      </c>
      <c r="F48" s="2">
        <v>987</v>
      </c>
      <c r="G48" s="2">
        <v>133</v>
      </c>
      <c r="H48" s="2">
        <v>1211</v>
      </c>
      <c r="J48" s="2" t="s">
        <v>7</v>
      </c>
      <c r="K48" s="2">
        <v>26</v>
      </c>
      <c r="L48" s="2">
        <v>0</v>
      </c>
      <c r="M48" s="2">
        <v>227</v>
      </c>
      <c r="N48" s="2">
        <v>2819</v>
      </c>
      <c r="O48" s="2">
        <v>38</v>
      </c>
      <c r="P48" s="2">
        <v>3110</v>
      </c>
      <c r="Q48" s="2">
        <f t="shared" si="3"/>
        <v>4321</v>
      </c>
    </row>
    <row r="49" spans="2:17" ht="25.5" customHeight="1" x14ac:dyDescent="0.15">
      <c r="B49" s="2" t="s">
        <v>8</v>
      </c>
      <c r="C49" s="2">
        <v>9</v>
      </c>
      <c r="D49" s="2">
        <v>49</v>
      </c>
      <c r="E49" s="2">
        <v>181</v>
      </c>
      <c r="F49" s="2">
        <v>5429</v>
      </c>
      <c r="G49" s="2">
        <v>29</v>
      </c>
      <c r="H49" s="2">
        <v>5697</v>
      </c>
      <c r="J49" s="2" t="s">
        <v>8</v>
      </c>
      <c r="K49" s="2">
        <v>0</v>
      </c>
      <c r="L49" s="2">
        <v>0</v>
      </c>
      <c r="M49" s="2">
        <v>343</v>
      </c>
      <c r="N49" s="2">
        <v>1883</v>
      </c>
      <c r="O49" s="2">
        <v>299</v>
      </c>
      <c r="P49" s="2">
        <v>2525</v>
      </c>
      <c r="Q49" s="2">
        <f t="shared" si="3"/>
        <v>8222</v>
      </c>
    </row>
    <row r="50" spans="2:17" ht="25.5" customHeight="1" x14ac:dyDescent="0.15">
      <c r="B50" s="2" t="s">
        <v>9</v>
      </c>
      <c r="C50" s="2">
        <v>0</v>
      </c>
      <c r="D50" s="2">
        <v>0</v>
      </c>
      <c r="E50" s="2">
        <v>29</v>
      </c>
      <c r="F50" s="2">
        <v>844</v>
      </c>
      <c r="G50" s="2">
        <v>34</v>
      </c>
      <c r="H50" s="2">
        <v>907</v>
      </c>
      <c r="J50" s="2" t="s">
        <v>9</v>
      </c>
      <c r="K50" s="2">
        <v>0</v>
      </c>
      <c r="L50" s="2">
        <v>0</v>
      </c>
      <c r="M50" s="2">
        <v>151</v>
      </c>
      <c r="N50" s="2">
        <v>1873</v>
      </c>
      <c r="O50" s="2">
        <v>104</v>
      </c>
      <c r="P50" s="2">
        <v>2128</v>
      </c>
      <c r="Q50" s="2">
        <f t="shared" si="3"/>
        <v>3035</v>
      </c>
    </row>
    <row r="51" spans="2:17" ht="25.5" customHeight="1" x14ac:dyDescent="0.15">
      <c r="B51" s="2" t="s">
        <v>10</v>
      </c>
      <c r="C51" s="2">
        <v>1</v>
      </c>
      <c r="D51" s="2">
        <v>9</v>
      </c>
      <c r="E51" s="2">
        <v>33</v>
      </c>
      <c r="F51" s="2">
        <v>431</v>
      </c>
      <c r="G51" s="2">
        <v>51</v>
      </c>
      <c r="H51" s="2">
        <v>525</v>
      </c>
      <c r="J51" s="2" t="s">
        <v>10</v>
      </c>
      <c r="K51" s="2">
        <v>0</v>
      </c>
      <c r="L51" s="2">
        <v>0</v>
      </c>
      <c r="M51" s="2">
        <v>388</v>
      </c>
      <c r="N51" s="2">
        <v>1241</v>
      </c>
      <c r="O51" s="2">
        <v>132</v>
      </c>
      <c r="P51" s="2">
        <v>1761</v>
      </c>
      <c r="Q51" s="2">
        <f t="shared" si="3"/>
        <v>2286</v>
      </c>
    </row>
    <row r="52" spans="2:17" ht="25.5" customHeight="1" x14ac:dyDescent="0.15">
      <c r="B52" s="2" t="s">
        <v>11</v>
      </c>
      <c r="C52" s="2">
        <v>6</v>
      </c>
      <c r="D52" s="2">
        <v>1</v>
      </c>
      <c r="E52" s="2">
        <v>23</v>
      </c>
      <c r="F52" s="2">
        <v>785</v>
      </c>
      <c r="G52" s="2">
        <v>23</v>
      </c>
      <c r="H52" s="2">
        <v>838</v>
      </c>
      <c r="J52" s="2" t="s">
        <v>11</v>
      </c>
      <c r="K52" s="2">
        <v>0</v>
      </c>
      <c r="L52" s="2">
        <v>0</v>
      </c>
      <c r="M52" s="2">
        <v>99</v>
      </c>
      <c r="N52" s="2">
        <v>2206</v>
      </c>
      <c r="O52" s="2">
        <v>10</v>
      </c>
      <c r="P52" s="2">
        <v>2315</v>
      </c>
      <c r="Q52" s="2">
        <f t="shared" si="3"/>
        <v>3153</v>
      </c>
    </row>
    <row r="53" spans="2:17" ht="25.5" customHeight="1" x14ac:dyDescent="0.15">
      <c r="B53" s="2" t="s">
        <v>12</v>
      </c>
      <c r="C53" s="2">
        <v>1</v>
      </c>
      <c r="D53" s="2">
        <v>7</v>
      </c>
      <c r="E53" s="2">
        <v>37</v>
      </c>
      <c r="F53" s="2">
        <v>939</v>
      </c>
      <c r="G53" s="2">
        <v>86</v>
      </c>
      <c r="H53" s="2">
        <v>1070</v>
      </c>
      <c r="J53" s="2" t="s">
        <v>12</v>
      </c>
      <c r="K53" s="2">
        <v>0</v>
      </c>
      <c r="L53" s="2">
        <v>0</v>
      </c>
      <c r="M53" s="2">
        <v>210</v>
      </c>
      <c r="N53" s="2">
        <v>1141</v>
      </c>
      <c r="O53" s="2">
        <v>28</v>
      </c>
      <c r="P53" s="2">
        <v>1379</v>
      </c>
      <c r="Q53" s="2">
        <f t="shared" si="3"/>
        <v>2449</v>
      </c>
    </row>
    <row r="54" spans="2:17" ht="25.5" customHeight="1" x14ac:dyDescent="0.15">
      <c r="B54" s="2" t="s">
        <v>13</v>
      </c>
      <c r="C54" s="2">
        <v>2</v>
      </c>
      <c r="D54" s="2">
        <v>2</v>
      </c>
      <c r="E54" s="2">
        <v>308</v>
      </c>
      <c r="F54" s="2">
        <v>3854</v>
      </c>
      <c r="G54" s="2">
        <v>164</v>
      </c>
      <c r="H54" s="2">
        <v>4330</v>
      </c>
      <c r="J54" s="2" t="s">
        <v>13</v>
      </c>
      <c r="K54" s="2">
        <v>0</v>
      </c>
      <c r="L54" s="2">
        <v>0</v>
      </c>
      <c r="M54" s="2">
        <v>1581</v>
      </c>
      <c r="N54" s="2">
        <v>7884</v>
      </c>
      <c r="O54" s="2">
        <v>4045</v>
      </c>
      <c r="P54" s="2">
        <v>13510</v>
      </c>
      <c r="Q54" s="2">
        <f t="shared" si="3"/>
        <v>17840</v>
      </c>
    </row>
    <row r="55" spans="2:17" ht="25.5" customHeight="1" x14ac:dyDescent="0.15">
      <c r="B55" s="2" t="s">
        <v>14</v>
      </c>
      <c r="C55" s="2">
        <v>1</v>
      </c>
      <c r="D55" s="2">
        <v>0</v>
      </c>
      <c r="E55" s="2">
        <v>28</v>
      </c>
      <c r="F55" s="2">
        <v>579</v>
      </c>
      <c r="G55" s="2">
        <v>11</v>
      </c>
      <c r="H55" s="2">
        <v>619</v>
      </c>
      <c r="J55" s="2" t="s">
        <v>14</v>
      </c>
      <c r="K55" s="2">
        <v>0</v>
      </c>
      <c r="L55" s="2">
        <v>0</v>
      </c>
      <c r="M55" s="2">
        <v>127</v>
      </c>
      <c r="N55" s="2">
        <v>1041</v>
      </c>
      <c r="O55" s="2">
        <v>21</v>
      </c>
      <c r="P55" s="2">
        <v>1189</v>
      </c>
      <c r="Q55" s="2">
        <f t="shared" si="3"/>
        <v>1808</v>
      </c>
    </row>
    <row r="56" spans="2:17" ht="25.5" customHeight="1" x14ac:dyDescent="0.15">
      <c r="B56" s="2" t="s">
        <v>15</v>
      </c>
      <c r="C56" s="2">
        <v>5</v>
      </c>
      <c r="D56" s="2">
        <v>3</v>
      </c>
      <c r="E56" s="2">
        <v>270</v>
      </c>
      <c r="F56" s="2">
        <v>3221</v>
      </c>
      <c r="G56" s="2">
        <v>37</v>
      </c>
      <c r="H56" s="2">
        <v>3536</v>
      </c>
      <c r="J56" s="2" t="s">
        <v>15</v>
      </c>
      <c r="K56" s="2">
        <v>0</v>
      </c>
      <c r="L56" s="2">
        <v>0</v>
      </c>
      <c r="M56" s="2">
        <v>405</v>
      </c>
      <c r="N56" s="2">
        <v>3327</v>
      </c>
      <c r="O56" s="2">
        <v>496</v>
      </c>
      <c r="P56" s="2">
        <v>4228</v>
      </c>
      <c r="Q56" s="2">
        <f t="shared" si="3"/>
        <v>7764</v>
      </c>
    </row>
    <row r="58" spans="2:17" ht="25.5" customHeight="1" x14ac:dyDescent="0.15">
      <c r="B58" s="4" t="s">
        <v>24</v>
      </c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2:17" ht="25.5" customHeight="1" x14ac:dyDescent="0.15">
      <c r="B59" s="5" t="s">
        <v>21</v>
      </c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</row>
    <row r="60" spans="2:17" ht="25.5" customHeight="1" x14ac:dyDescent="0.15">
      <c r="B60" s="3" t="s">
        <v>16</v>
      </c>
      <c r="C60" s="3" t="s">
        <v>0</v>
      </c>
      <c r="D60" s="3" t="s">
        <v>1</v>
      </c>
      <c r="E60" s="3" t="s">
        <v>2</v>
      </c>
      <c r="F60" s="3" t="s">
        <v>3</v>
      </c>
      <c r="G60" s="3" t="s">
        <v>4</v>
      </c>
      <c r="H60" s="3" t="s">
        <v>5</v>
      </c>
      <c r="J60" s="3" t="s">
        <v>17</v>
      </c>
      <c r="K60" s="3" t="s">
        <v>0</v>
      </c>
      <c r="L60" s="3" t="s">
        <v>1</v>
      </c>
      <c r="M60" s="3" t="s">
        <v>2</v>
      </c>
      <c r="N60" s="3" t="s">
        <v>3</v>
      </c>
      <c r="O60" s="3" t="s">
        <v>4</v>
      </c>
      <c r="P60" s="3" t="s">
        <v>19</v>
      </c>
      <c r="Q60" s="3" t="s">
        <v>18</v>
      </c>
    </row>
    <row r="61" spans="2:17" ht="25.5" customHeight="1" x14ac:dyDescent="0.15">
      <c r="B61" s="2" t="s">
        <v>6</v>
      </c>
      <c r="C61" s="2">
        <v>4</v>
      </c>
      <c r="D61" s="2">
        <v>1</v>
      </c>
      <c r="E61" s="2">
        <v>103</v>
      </c>
      <c r="F61" s="2">
        <v>2281</v>
      </c>
      <c r="G61" s="2">
        <v>50</v>
      </c>
      <c r="H61" s="2">
        <v>2439</v>
      </c>
      <c r="J61" s="2" t="s">
        <v>6</v>
      </c>
      <c r="K61" s="2">
        <v>0</v>
      </c>
      <c r="L61" s="2">
        <v>0</v>
      </c>
      <c r="M61" s="2">
        <v>229</v>
      </c>
      <c r="N61" s="2">
        <v>3231</v>
      </c>
      <c r="O61" s="2">
        <v>378</v>
      </c>
      <c r="P61" s="2">
        <v>3838</v>
      </c>
      <c r="Q61" s="2">
        <f t="shared" ref="Q61:Q70" si="4">SUM(H61,P61)</f>
        <v>6277</v>
      </c>
    </row>
    <row r="62" spans="2:17" ht="25.5" customHeight="1" x14ac:dyDescent="0.15">
      <c r="B62" s="2" t="s">
        <v>7</v>
      </c>
      <c r="C62" s="2">
        <v>1</v>
      </c>
      <c r="D62" s="2">
        <v>7</v>
      </c>
      <c r="E62" s="2">
        <v>127</v>
      </c>
      <c r="F62" s="2">
        <v>1235</v>
      </c>
      <c r="G62" s="2">
        <v>98</v>
      </c>
      <c r="H62" s="2">
        <v>1468</v>
      </c>
      <c r="J62" s="2" t="s">
        <v>7</v>
      </c>
      <c r="K62" s="2">
        <v>0</v>
      </c>
      <c r="L62" s="2">
        <v>0</v>
      </c>
      <c r="M62" s="2">
        <v>187</v>
      </c>
      <c r="N62" s="2">
        <v>2094</v>
      </c>
      <c r="O62" s="2">
        <v>129</v>
      </c>
      <c r="P62" s="2">
        <v>2410</v>
      </c>
      <c r="Q62" s="2">
        <f t="shared" si="4"/>
        <v>3878</v>
      </c>
    </row>
    <row r="63" spans="2:17" ht="25.5" customHeight="1" x14ac:dyDescent="0.15">
      <c r="B63" s="2" t="s">
        <v>8</v>
      </c>
      <c r="C63" s="2">
        <v>7</v>
      </c>
      <c r="D63" s="2">
        <v>6</v>
      </c>
      <c r="E63" s="2">
        <v>97</v>
      </c>
      <c r="F63" s="2">
        <v>5417</v>
      </c>
      <c r="G63" s="2">
        <v>66</v>
      </c>
      <c r="H63" s="2">
        <v>5593</v>
      </c>
      <c r="J63" s="2" t="s">
        <v>8</v>
      </c>
      <c r="K63" s="2">
        <v>2</v>
      </c>
      <c r="L63" s="2">
        <v>0</v>
      </c>
      <c r="M63" s="2">
        <v>264</v>
      </c>
      <c r="N63" s="2">
        <v>1921</v>
      </c>
      <c r="O63" s="2">
        <v>374</v>
      </c>
      <c r="P63" s="2">
        <v>2561</v>
      </c>
      <c r="Q63" s="2">
        <f t="shared" si="4"/>
        <v>8154</v>
      </c>
    </row>
    <row r="64" spans="2:17" ht="25.5" customHeight="1" x14ac:dyDescent="0.15">
      <c r="B64" s="2" t="s">
        <v>9</v>
      </c>
      <c r="C64" s="2">
        <v>0</v>
      </c>
      <c r="D64" s="2">
        <v>2</v>
      </c>
      <c r="E64" s="2">
        <v>23</v>
      </c>
      <c r="F64" s="2">
        <v>871</v>
      </c>
      <c r="G64" s="2">
        <v>34</v>
      </c>
      <c r="H64" s="2">
        <v>930</v>
      </c>
      <c r="J64" s="2" t="s">
        <v>9</v>
      </c>
      <c r="K64" s="2">
        <v>9</v>
      </c>
      <c r="L64" s="2">
        <v>0</v>
      </c>
      <c r="M64" s="2">
        <v>72</v>
      </c>
      <c r="N64" s="2">
        <v>896</v>
      </c>
      <c r="O64" s="2">
        <v>187</v>
      </c>
      <c r="P64" s="2">
        <v>1164</v>
      </c>
      <c r="Q64" s="2">
        <f t="shared" si="4"/>
        <v>2094</v>
      </c>
    </row>
    <row r="65" spans="2:17" ht="25.5" customHeight="1" x14ac:dyDescent="0.15">
      <c r="B65" s="2" t="s">
        <v>10</v>
      </c>
      <c r="C65" s="2">
        <v>4</v>
      </c>
      <c r="D65" s="2">
        <v>13</v>
      </c>
      <c r="E65" s="2">
        <v>52</v>
      </c>
      <c r="F65" s="2">
        <v>585</v>
      </c>
      <c r="G65" s="2">
        <v>66</v>
      </c>
      <c r="H65" s="2">
        <v>720</v>
      </c>
      <c r="J65" s="2" t="s">
        <v>10</v>
      </c>
      <c r="K65" s="2">
        <v>4</v>
      </c>
      <c r="L65" s="2">
        <v>0</v>
      </c>
      <c r="M65" s="2">
        <v>178</v>
      </c>
      <c r="N65" s="2">
        <v>1041</v>
      </c>
      <c r="O65" s="2">
        <v>409</v>
      </c>
      <c r="P65" s="2">
        <v>1632</v>
      </c>
      <c r="Q65" s="2">
        <f t="shared" si="4"/>
        <v>2352</v>
      </c>
    </row>
    <row r="66" spans="2:17" ht="25.5" customHeight="1" x14ac:dyDescent="0.15">
      <c r="B66" s="2" t="s">
        <v>11</v>
      </c>
      <c r="C66" s="2">
        <v>4</v>
      </c>
      <c r="D66" s="2">
        <v>0</v>
      </c>
      <c r="E66" s="2">
        <v>50</v>
      </c>
      <c r="F66" s="2">
        <v>836</v>
      </c>
      <c r="G66" s="2">
        <v>98</v>
      </c>
      <c r="H66" s="2">
        <v>988</v>
      </c>
      <c r="J66" s="2" t="s">
        <v>11</v>
      </c>
      <c r="K66" s="2">
        <v>0</v>
      </c>
      <c r="L66" s="2">
        <v>0</v>
      </c>
      <c r="M66" s="2">
        <v>176</v>
      </c>
      <c r="N66" s="2">
        <v>1361</v>
      </c>
      <c r="O66" s="2">
        <v>55</v>
      </c>
      <c r="P66" s="2">
        <v>1592</v>
      </c>
      <c r="Q66" s="2">
        <f t="shared" si="4"/>
        <v>2580</v>
      </c>
    </row>
    <row r="67" spans="2:17" ht="25.5" customHeight="1" x14ac:dyDescent="0.15">
      <c r="B67" s="2" t="s">
        <v>12</v>
      </c>
      <c r="C67" s="2">
        <v>1</v>
      </c>
      <c r="D67" s="2">
        <v>16</v>
      </c>
      <c r="E67" s="2">
        <v>57</v>
      </c>
      <c r="F67" s="2">
        <v>1299</v>
      </c>
      <c r="G67" s="2">
        <v>68</v>
      </c>
      <c r="H67" s="2">
        <v>1441</v>
      </c>
      <c r="J67" s="2" t="s">
        <v>12</v>
      </c>
      <c r="K67" s="2">
        <v>0</v>
      </c>
      <c r="L67" s="2">
        <v>102</v>
      </c>
      <c r="M67" s="2">
        <v>148</v>
      </c>
      <c r="N67" s="2">
        <v>1374</v>
      </c>
      <c r="O67" s="2">
        <v>5</v>
      </c>
      <c r="P67" s="2">
        <v>1629</v>
      </c>
      <c r="Q67" s="2">
        <f t="shared" si="4"/>
        <v>3070</v>
      </c>
    </row>
    <row r="68" spans="2:17" ht="25.5" customHeight="1" x14ac:dyDescent="0.15">
      <c r="B68" s="2" t="s">
        <v>13</v>
      </c>
      <c r="C68" s="2">
        <v>2</v>
      </c>
      <c r="D68" s="2">
        <v>11</v>
      </c>
      <c r="E68" s="2">
        <v>270</v>
      </c>
      <c r="F68" s="2">
        <v>5722</v>
      </c>
      <c r="G68" s="2">
        <v>270</v>
      </c>
      <c r="H68" s="2">
        <v>6275</v>
      </c>
      <c r="J68" s="2" t="s">
        <v>13</v>
      </c>
      <c r="K68" s="2">
        <v>0</v>
      </c>
      <c r="L68" s="2">
        <v>0</v>
      </c>
      <c r="M68" s="2">
        <v>1087</v>
      </c>
      <c r="N68" s="2">
        <v>9184</v>
      </c>
      <c r="O68" s="2">
        <v>3519</v>
      </c>
      <c r="P68" s="2">
        <v>13790</v>
      </c>
      <c r="Q68" s="2">
        <f t="shared" si="4"/>
        <v>20065</v>
      </c>
    </row>
    <row r="69" spans="2:17" ht="25.5" customHeight="1" x14ac:dyDescent="0.15">
      <c r="B69" s="2" t="s">
        <v>14</v>
      </c>
      <c r="C69" s="2">
        <v>2</v>
      </c>
      <c r="D69" s="2">
        <v>0</v>
      </c>
      <c r="E69" s="2">
        <v>23</v>
      </c>
      <c r="F69" s="2">
        <v>747</v>
      </c>
      <c r="G69" s="2">
        <v>35</v>
      </c>
      <c r="H69" s="2">
        <v>807</v>
      </c>
      <c r="J69" s="2" t="s">
        <v>14</v>
      </c>
      <c r="K69" s="2">
        <v>0</v>
      </c>
      <c r="L69" s="2">
        <v>0</v>
      </c>
      <c r="M69" s="2">
        <v>121</v>
      </c>
      <c r="N69" s="2">
        <v>1579</v>
      </c>
      <c r="O69" s="2">
        <v>146</v>
      </c>
      <c r="P69" s="2">
        <v>1846</v>
      </c>
      <c r="Q69" s="2">
        <f t="shared" si="4"/>
        <v>2653</v>
      </c>
    </row>
    <row r="70" spans="2:17" ht="25.5" customHeight="1" x14ac:dyDescent="0.15">
      <c r="B70" s="2" t="s">
        <v>15</v>
      </c>
      <c r="C70" s="2">
        <v>7</v>
      </c>
      <c r="D70" s="2">
        <v>7</v>
      </c>
      <c r="E70" s="2">
        <v>300</v>
      </c>
      <c r="F70" s="2">
        <v>5073</v>
      </c>
      <c r="G70" s="2">
        <v>72</v>
      </c>
      <c r="H70" s="2">
        <v>5459</v>
      </c>
      <c r="J70" s="2" t="s">
        <v>15</v>
      </c>
      <c r="K70" s="2">
        <v>0</v>
      </c>
      <c r="L70" s="2">
        <v>0</v>
      </c>
      <c r="M70" s="2">
        <v>414</v>
      </c>
      <c r="N70" s="2">
        <v>3644</v>
      </c>
      <c r="O70" s="2">
        <v>1483</v>
      </c>
      <c r="P70" s="2">
        <v>5541</v>
      </c>
      <c r="Q70" s="2">
        <f t="shared" si="4"/>
        <v>11000</v>
      </c>
    </row>
    <row r="72" spans="2:17" ht="25.5" customHeight="1" x14ac:dyDescent="0.15">
      <c r="B72" s="4" t="s">
        <v>26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</row>
    <row r="73" spans="2:17" ht="25.5" customHeight="1" x14ac:dyDescent="0.15">
      <c r="B73" s="5" t="s">
        <v>21</v>
      </c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2:17" ht="25.5" customHeight="1" x14ac:dyDescent="0.15">
      <c r="B74" s="3" t="s">
        <v>16</v>
      </c>
      <c r="C74" s="3" t="s">
        <v>0</v>
      </c>
      <c r="D74" s="3" t="s">
        <v>1</v>
      </c>
      <c r="E74" s="3" t="s">
        <v>2</v>
      </c>
      <c r="F74" s="3" t="s">
        <v>3</v>
      </c>
      <c r="G74" s="3" t="s">
        <v>4</v>
      </c>
      <c r="H74" s="3" t="s">
        <v>5</v>
      </c>
      <c r="J74" s="3" t="s">
        <v>17</v>
      </c>
      <c r="K74" s="3" t="s">
        <v>0</v>
      </c>
      <c r="L74" s="3" t="s">
        <v>1</v>
      </c>
      <c r="M74" s="3" t="s">
        <v>2</v>
      </c>
      <c r="N74" s="3" t="s">
        <v>3</v>
      </c>
      <c r="O74" s="3" t="s">
        <v>4</v>
      </c>
      <c r="P74" s="3" t="s">
        <v>19</v>
      </c>
      <c r="Q74" s="3" t="s">
        <v>18</v>
      </c>
    </row>
    <row r="75" spans="2:17" ht="25.5" customHeight="1" x14ac:dyDescent="0.15">
      <c r="B75" s="2" t="s">
        <v>6</v>
      </c>
      <c r="C75" s="2">
        <v>7</v>
      </c>
      <c r="D75" s="2">
        <v>0</v>
      </c>
      <c r="E75" s="2">
        <v>56</v>
      </c>
      <c r="F75" s="2">
        <v>961</v>
      </c>
      <c r="G75" s="2">
        <v>14</v>
      </c>
      <c r="H75" s="2">
        <v>1038</v>
      </c>
      <c r="J75" s="2" t="s">
        <v>6</v>
      </c>
      <c r="K75" s="2">
        <v>0</v>
      </c>
      <c r="L75" s="2">
        <v>0</v>
      </c>
      <c r="M75" s="2">
        <v>86</v>
      </c>
      <c r="N75" s="2">
        <v>781</v>
      </c>
      <c r="O75" s="2">
        <v>268</v>
      </c>
      <c r="P75" s="2">
        <v>1135</v>
      </c>
      <c r="Q75" s="2">
        <f t="shared" ref="Q75:Q84" si="5">SUM(H75,P75)</f>
        <v>2173</v>
      </c>
    </row>
    <row r="76" spans="2:17" ht="25.5" customHeight="1" x14ac:dyDescent="0.15">
      <c r="B76" s="2" t="s">
        <v>7</v>
      </c>
      <c r="C76" s="2">
        <v>0</v>
      </c>
      <c r="D76" s="2">
        <v>5</v>
      </c>
      <c r="E76" s="2">
        <v>57</v>
      </c>
      <c r="F76" s="2">
        <v>470</v>
      </c>
      <c r="G76" s="2">
        <v>28</v>
      </c>
      <c r="H76" s="2">
        <v>560</v>
      </c>
      <c r="J76" s="2" t="s">
        <v>7</v>
      </c>
      <c r="K76" s="2">
        <v>1</v>
      </c>
      <c r="L76" s="2">
        <v>0</v>
      </c>
      <c r="M76" s="2">
        <v>135</v>
      </c>
      <c r="N76" s="2">
        <v>587</v>
      </c>
      <c r="O76" s="2">
        <v>48</v>
      </c>
      <c r="P76" s="2">
        <v>771</v>
      </c>
      <c r="Q76" s="2">
        <f t="shared" si="5"/>
        <v>1331</v>
      </c>
    </row>
    <row r="77" spans="2:17" ht="25.5" customHeight="1" x14ac:dyDescent="0.15">
      <c r="B77" s="2" t="s">
        <v>8</v>
      </c>
      <c r="C77" s="2">
        <v>2</v>
      </c>
      <c r="D77" s="2">
        <v>0</v>
      </c>
      <c r="E77" s="2">
        <v>62</v>
      </c>
      <c r="F77" s="2">
        <v>2855</v>
      </c>
      <c r="G77" s="2">
        <v>16</v>
      </c>
      <c r="H77" s="2">
        <v>2935</v>
      </c>
      <c r="J77" s="2" t="s">
        <v>8</v>
      </c>
      <c r="K77" s="2">
        <v>0</v>
      </c>
      <c r="L77" s="2">
        <v>0</v>
      </c>
      <c r="M77" s="2">
        <v>103</v>
      </c>
      <c r="N77" s="2">
        <v>1023</v>
      </c>
      <c r="O77" s="2">
        <v>283</v>
      </c>
      <c r="P77" s="2">
        <v>1409</v>
      </c>
      <c r="Q77" s="2">
        <f t="shared" si="5"/>
        <v>4344</v>
      </c>
    </row>
    <row r="78" spans="2:17" ht="25.5" customHeight="1" x14ac:dyDescent="0.15">
      <c r="B78" s="2" t="s">
        <v>9</v>
      </c>
      <c r="C78" s="2">
        <v>0</v>
      </c>
      <c r="D78" s="2">
        <v>0</v>
      </c>
      <c r="E78" s="2">
        <v>10</v>
      </c>
      <c r="F78" s="2">
        <v>322</v>
      </c>
      <c r="G78" s="2">
        <v>24</v>
      </c>
      <c r="H78" s="2">
        <v>356</v>
      </c>
      <c r="J78" s="2" t="s">
        <v>9</v>
      </c>
      <c r="K78" s="2">
        <v>0</v>
      </c>
      <c r="L78" s="2">
        <v>0</v>
      </c>
      <c r="M78" s="2">
        <v>41</v>
      </c>
      <c r="N78" s="2">
        <v>301</v>
      </c>
      <c r="O78" s="2">
        <v>62</v>
      </c>
      <c r="P78" s="2">
        <v>404</v>
      </c>
      <c r="Q78" s="2">
        <f t="shared" si="5"/>
        <v>760</v>
      </c>
    </row>
    <row r="79" spans="2:17" ht="25.5" customHeight="1" x14ac:dyDescent="0.15">
      <c r="B79" s="2" t="s">
        <v>10</v>
      </c>
      <c r="C79" s="2">
        <v>0</v>
      </c>
      <c r="D79" s="2">
        <v>0</v>
      </c>
      <c r="E79" s="2">
        <v>12</v>
      </c>
      <c r="F79" s="2">
        <v>240</v>
      </c>
      <c r="G79" s="2">
        <v>22</v>
      </c>
      <c r="H79" s="2">
        <v>274</v>
      </c>
      <c r="J79" s="2" t="s">
        <v>10</v>
      </c>
      <c r="K79" s="2">
        <v>0</v>
      </c>
      <c r="L79" s="2">
        <v>0</v>
      </c>
      <c r="M79" s="2">
        <v>21</v>
      </c>
      <c r="N79" s="2">
        <v>397</v>
      </c>
      <c r="O79" s="2">
        <v>38</v>
      </c>
      <c r="P79" s="2">
        <v>456</v>
      </c>
      <c r="Q79" s="2">
        <f t="shared" si="5"/>
        <v>730</v>
      </c>
    </row>
    <row r="80" spans="2:17" ht="25.5" customHeight="1" x14ac:dyDescent="0.15">
      <c r="B80" s="2" t="s">
        <v>11</v>
      </c>
      <c r="C80" s="2">
        <v>2</v>
      </c>
      <c r="D80" s="2">
        <v>0</v>
      </c>
      <c r="E80" s="2">
        <v>14</v>
      </c>
      <c r="F80" s="2">
        <v>439</v>
      </c>
      <c r="G80" s="2">
        <v>33</v>
      </c>
      <c r="H80" s="2">
        <v>488</v>
      </c>
      <c r="J80" s="2" t="s">
        <v>11</v>
      </c>
      <c r="K80" s="2">
        <v>0</v>
      </c>
      <c r="L80" s="2">
        <v>0</v>
      </c>
      <c r="M80" s="2">
        <v>42</v>
      </c>
      <c r="N80" s="2">
        <v>1002</v>
      </c>
      <c r="O80" s="2">
        <v>129</v>
      </c>
      <c r="P80" s="2">
        <v>1173</v>
      </c>
      <c r="Q80" s="2">
        <f t="shared" si="5"/>
        <v>1661</v>
      </c>
    </row>
    <row r="81" spans="2:17" ht="25.5" customHeight="1" x14ac:dyDescent="0.15">
      <c r="B81" s="2" t="s">
        <v>12</v>
      </c>
      <c r="C81" s="2">
        <v>0</v>
      </c>
      <c r="D81" s="2">
        <v>1</v>
      </c>
      <c r="E81" s="2">
        <v>29</v>
      </c>
      <c r="F81" s="2">
        <v>504</v>
      </c>
      <c r="G81" s="2">
        <v>38</v>
      </c>
      <c r="H81" s="2">
        <v>572</v>
      </c>
      <c r="J81" s="2" t="s">
        <v>12</v>
      </c>
      <c r="K81" s="2">
        <v>0</v>
      </c>
      <c r="L81" s="2">
        <v>10</v>
      </c>
      <c r="M81" s="2">
        <v>76</v>
      </c>
      <c r="N81" s="2">
        <v>615</v>
      </c>
      <c r="O81" s="2">
        <v>35</v>
      </c>
      <c r="P81" s="2">
        <v>736</v>
      </c>
      <c r="Q81" s="2">
        <f t="shared" si="5"/>
        <v>1308</v>
      </c>
    </row>
    <row r="82" spans="2:17" ht="25.5" customHeight="1" x14ac:dyDescent="0.15">
      <c r="B82" s="2" t="s">
        <v>13</v>
      </c>
      <c r="C82" s="2">
        <v>0</v>
      </c>
      <c r="D82" s="2">
        <v>20</v>
      </c>
      <c r="E82" s="2">
        <v>138</v>
      </c>
      <c r="F82" s="2">
        <v>2268</v>
      </c>
      <c r="G82" s="2">
        <v>119</v>
      </c>
      <c r="H82" s="2">
        <v>2545</v>
      </c>
      <c r="J82" s="2" t="s">
        <v>13</v>
      </c>
      <c r="K82" s="2">
        <v>0</v>
      </c>
      <c r="L82" s="2">
        <v>0</v>
      </c>
      <c r="M82" s="2">
        <v>403</v>
      </c>
      <c r="N82" s="2">
        <v>2667</v>
      </c>
      <c r="O82" s="2">
        <v>867</v>
      </c>
      <c r="P82" s="2">
        <v>3937</v>
      </c>
      <c r="Q82" s="2">
        <f t="shared" si="5"/>
        <v>6482</v>
      </c>
    </row>
    <row r="83" spans="2:17" ht="25.5" customHeight="1" x14ac:dyDescent="0.15">
      <c r="B83" s="2" t="s">
        <v>14</v>
      </c>
      <c r="C83" s="2">
        <v>0</v>
      </c>
      <c r="D83" s="2">
        <v>0</v>
      </c>
      <c r="E83" s="2">
        <v>8</v>
      </c>
      <c r="F83" s="2">
        <v>268</v>
      </c>
      <c r="G83" s="2">
        <v>11</v>
      </c>
      <c r="H83" s="2">
        <v>287</v>
      </c>
      <c r="J83" s="2" t="s">
        <v>14</v>
      </c>
      <c r="K83" s="2">
        <v>0</v>
      </c>
      <c r="L83" s="2">
        <v>1</v>
      </c>
      <c r="M83" s="2">
        <v>93</v>
      </c>
      <c r="N83" s="2">
        <v>384</v>
      </c>
      <c r="O83" s="2">
        <v>95</v>
      </c>
      <c r="P83" s="2">
        <v>573</v>
      </c>
      <c r="Q83" s="2">
        <f t="shared" si="5"/>
        <v>860</v>
      </c>
    </row>
    <row r="84" spans="2:17" ht="25.5" customHeight="1" x14ac:dyDescent="0.15">
      <c r="B84" s="2" t="s">
        <v>15</v>
      </c>
      <c r="C84" s="2">
        <v>1</v>
      </c>
      <c r="D84" s="2">
        <v>1</v>
      </c>
      <c r="E84" s="2">
        <v>58</v>
      </c>
      <c r="F84" s="2">
        <v>2100</v>
      </c>
      <c r="G84" s="2">
        <v>24</v>
      </c>
      <c r="H84" s="2">
        <v>2184</v>
      </c>
      <c r="J84" s="2" t="s">
        <v>15</v>
      </c>
      <c r="K84" s="2">
        <v>0</v>
      </c>
      <c r="L84" s="2">
        <v>0</v>
      </c>
      <c r="M84" s="2">
        <v>65</v>
      </c>
      <c r="N84" s="2">
        <v>2115</v>
      </c>
      <c r="O84" s="2">
        <v>244</v>
      </c>
      <c r="P84" s="2">
        <v>2424</v>
      </c>
      <c r="Q84" s="2">
        <f t="shared" si="5"/>
        <v>4608</v>
      </c>
    </row>
  </sheetData>
  <mergeCells count="12">
    <mergeCell ref="B2:Q2"/>
    <mergeCell ref="B3:Q3"/>
    <mergeCell ref="B72:Q72"/>
    <mergeCell ref="B73:Q73"/>
    <mergeCell ref="B45:Q45"/>
    <mergeCell ref="B58:Q58"/>
    <mergeCell ref="B59:Q59"/>
    <mergeCell ref="B16:Q16"/>
    <mergeCell ref="B17:Q17"/>
    <mergeCell ref="B30:Q30"/>
    <mergeCell ref="B31:Q31"/>
    <mergeCell ref="B44:Q44"/>
  </mergeCells>
  <phoneticPr fontId="1" type="noConversion"/>
  <pageMargins left="0.7" right="0.7" top="0.75" bottom="0.75" header="0.3" footer="0.3"/>
  <pageSetup paperSize="9" orientation="portrait" r:id="rId1"/>
  <ignoredErrors>
    <ignoredError sqref="I19:I28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2019-2024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2024-06-04T03:27:44Z</dcterms:modified>
</cp:coreProperties>
</file>