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990"/>
  </bookViews>
  <sheets>
    <sheet name="总成绩及进入体检名单" sheetId="4" r:id="rId1"/>
  </sheets>
  <definedNames>
    <definedName name="_xlnm._FilterDatabase" localSheetId="0" hidden="1">总成绩及进入体检名单!$J$1:$J$60</definedName>
    <definedName name="_xlnm.Print_Titles" localSheetId="0">总成绩及进入体检名单!$3:$3</definedName>
  </definedNames>
  <calcPr calcId="124519"/>
</workbook>
</file>

<file path=xl/calcChain.xml><?xml version="1.0" encoding="utf-8"?>
<calcChain xmlns="http://schemas.openxmlformats.org/spreadsheetml/2006/main">
  <c r="H60" i="4"/>
  <c r="H58"/>
  <c r="H59"/>
  <c r="H56"/>
  <c r="H55"/>
  <c r="H57"/>
  <c r="H54"/>
  <c r="H52"/>
  <c r="H53"/>
  <c r="H50"/>
  <c r="H51"/>
  <c r="H49"/>
  <c r="H47"/>
  <c r="H46"/>
  <c r="H48"/>
  <c r="H44"/>
  <c r="H43"/>
  <c r="H45"/>
  <c r="H42"/>
  <c r="H40"/>
  <c r="H41"/>
  <c r="H37"/>
  <c r="H38"/>
  <c r="H39"/>
  <c r="H35"/>
  <c r="H34"/>
  <c r="H33"/>
  <c r="H32"/>
  <c r="H31"/>
  <c r="H26"/>
  <c r="H21"/>
  <c r="H24"/>
  <c r="H23"/>
  <c r="H17"/>
  <c r="H22"/>
  <c r="H25"/>
  <c r="H20"/>
  <c r="H16"/>
  <c r="H19"/>
  <c r="H18"/>
  <c r="H14"/>
  <c r="H13"/>
  <c r="H11"/>
  <c r="H12"/>
  <c r="H10"/>
  <c r="H8"/>
  <c r="H7"/>
  <c r="H5"/>
  <c r="H4"/>
</calcChain>
</file>

<file path=xl/sharedStrings.xml><?xml version="1.0" encoding="utf-8"?>
<sst xmlns="http://schemas.openxmlformats.org/spreadsheetml/2006/main" count="325" uniqueCount="159">
  <si>
    <t>附件1：</t>
  </si>
  <si>
    <t>序号</t>
  </si>
  <si>
    <t>岗位代码</t>
  </si>
  <si>
    <t>招聘单位</t>
  </si>
  <si>
    <t>招聘人数</t>
  </si>
  <si>
    <t>准考证号</t>
  </si>
  <si>
    <t>笔试成绩</t>
  </si>
  <si>
    <t>面试成绩</t>
  </si>
  <si>
    <t>总成绩</t>
  </si>
  <si>
    <t>排名</t>
  </si>
  <si>
    <t>是否入围体检</t>
  </si>
  <si>
    <t>1</t>
  </si>
  <si>
    <t>D202101</t>
  </si>
  <si>
    <t>乳源瑶族自治县融媒体中心</t>
  </si>
  <si>
    <t>12021010104</t>
  </si>
  <si>
    <t>是</t>
  </si>
  <si>
    <t>2</t>
  </si>
  <si>
    <t>12021010101</t>
  </si>
  <si>
    <t>3</t>
  </si>
  <si>
    <t>12021010103</t>
  </si>
  <si>
    <t>缺考</t>
  </si>
  <si>
    <t>4</t>
  </si>
  <si>
    <t>D202102</t>
  </si>
  <si>
    <t>乳源瑶族自治县双口水利管理所</t>
  </si>
  <si>
    <t>12021020116</t>
  </si>
  <si>
    <t>5</t>
  </si>
  <si>
    <t>12021020115</t>
  </si>
  <si>
    <t>6</t>
  </si>
  <si>
    <t>12021020112</t>
  </si>
  <si>
    <t>7</t>
  </si>
  <si>
    <t>D202103</t>
  </si>
  <si>
    <t>广东乳源经济开发区新材料产业园管理中心</t>
  </si>
  <si>
    <t>12021030126</t>
  </si>
  <si>
    <t>8</t>
  </si>
  <si>
    <t>12021030124</t>
  </si>
  <si>
    <t>9</t>
  </si>
  <si>
    <t>12021030125</t>
  </si>
  <si>
    <t>10</t>
  </si>
  <si>
    <t>D202104</t>
  </si>
  <si>
    <t>乳源瑶族自治县教育经费结算中心</t>
  </si>
  <si>
    <t>12021040208</t>
  </si>
  <si>
    <t>11</t>
  </si>
  <si>
    <t>12021040127</t>
  </si>
  <si>
    <t>12</t>
  </si>
  <si>
    <t>12021040206</t>
  </si>
  <si>
    <t>13</t>
  </si>
  <si>
    <t>D202105</t>
  </si>
  <si>
    <t>乳源瑶族自治县事业单位</t>
  </si>
  <si>
    <t>12021050311</t>
  </si>
  <si>
    <t>14</t>
  </si>
  <si>
    <t>12021050324</t>
  </si>
  <si>
    <t>15</t>
  </si>
  <si>
    <t>12021050505</t>
  </si>
  <si>
    <t>16</t>
  </si>
  <si>
    <t>12021050314</t>
  </si>
  <si>
    <t>17</t>
  </si>
  <si>
    <t>12021050323</t>
  </si>
  <si>
    <t>18</t>
  </si>
  <si>
    <t>12021050428</t>
  </si>
  <si>
    <t>19</t>
  </si>
  <si>
    <t>12021050421</t>
  </si>
  <si>
    <t>20</t>
  </si>
  <si>
    <t>12021050308</t>
  </si>
  <si>
    <t>21</t>
  </si>
  <si>
    <t>12021050326</t>
  </si>
  <si>
    <t>22</t>
  </si>
  <si>
    <t>12021050525</t>
  </si>
  <si>
    <t>23</t>
  </si>
  <si>
    <t>12021050725</t>
  </si>
  <si>
    <t>24</t>
  </si>
  <si>
    <t>12021050611</t>
  </si>
  <si>
    <t>25</t>
  </si>
  <si>
    <t>12021050628</t>
  </si>
  <si>
    <t>26</t>
  </si>
  <si>
    <t>12021050405</t>
  </si>
  <si>
    <t>27</t>
  </si>
  <si>
    <t>12021050707</t>
  </si>
  <si>
    <t>28</t>
  </si>
  <si>
    <t>D202106</t>
  </si>
  <si>
    <t>乳源瑶族自治县信息中心</t>
  </si>
  <si>
    <t>12021060817</t>
  </si>
  <si>
    <t>29</t>
  </si>
  <si>
    <t>12021060814</t>
  </si>
  <si>
    <t>30</t>
  </si>
  <si>
    <t>12021060821</t>
  </si>
  <si>
    <t>31</t>
  </si>
  <si>
    <t>D202107</t>
  </si>
  <si>
    <t>乳源瑶族自治县文化馆</t>
  </si>
  <si>
    <t>12021070823</t>
  </si>
  <si>
    <t>32</t>
  </si>
  <si>
    <t>D202108</t>
  </si>
  <si>
    <t>乳源瑶族自治县政府投资建设项目代建中心</t>
  </si>
  <si>
    <t>12021080827</t>
  </si>
  <si>
    <t>33</t>
  </si>
  <si>
    <t>12021080828</t>
  </si>
  <si>
    <t>34</t>
  </si>
  <si>
    <t>D202109</t>
  </si>
  <si>
    <t>乳源瑶族自治县必背镇公共服务中心</t>
  </si>
  <si>
    <t>12021090902</t>
  </si>
  <si>
    <t>35</t>
  </si>
  <si>
    <t>12021090909</t>
  </si>
  <si>
    <t>36</t>
  </si>
  <si>
    <t>37</t>
  </si>
  <si>
    <t>D202110</t>
  </si>
  <si>
    <t>乳源瑶族自治县乳城镇退役军人服务站</t>
  </si>
  <si>
    <t>12021101120</t>
  </si>
  <si>
    <t>38</t>
  </si>
  <si>
    <t>12021101422</t>
  </si>
  <si>
    <t>39</t>
  </si>
  <si>
    <t>12021101405</t>
  </si>
  <si>
    <t>40</t>
  </si>
  <si>
    <t>D202111</t>
  </si>
  <si>
    <t>乳源瑶族自治县洛阳镇退役军人服务站</t>
  </si>
  <si>
    <t>12021111818</t>
  </si>
  <si>
    <t>41</t>
  </si>
  <si>
    <t>12021111628</t>
  </si>
  <si>
    <t>42</t>
  </si>
  <si>
    <t>12021111614</t>
  </si>
  <si>
    <t>43</t>
  </si>
  <si>
    <t>D202112</t>
  </si>
  <si>
    <t>乳源瑶族自治县必背镇退役军人服务站</t>
  </si>
  <si>
    <t>12021121909</t>
  </si>
  <si>
    <t>44</t>
  </si>
  <si>
    <t>12021121919</t>
  </si>
  <si>
    <t>45</t>
  </si>
  <si>
    <t>12021122009</t>
  </si>
  <si>
    <t>46</t>
  </si>
  <si>
    <t>S202101</t>
  </si>
  <si>
    <t>22021012025</t>
  </si>
  <si>
    <t>47</t>
  </si>
  <si>
    <t>22021012030</t>
  </si>
  <si>
    <t>48</t>
  </si>
  <si>
    <t>22021012020</t>
  </si>
  <si>
    <t>49</t>
  </si>
  <si>
    <t>S202102</t>
  </si>
  <si>
    <t>22021022103</t>
  </si>
  <si>
    <t>50</t>
  </si>
  <si>
    <t>22021022109</t>
  </si>
  <si>
    <t>51</t>
  </si>
  <si>
    <t>22021022106</t>
  </si>
  <si>
    <t>52</t>
  </si>
  <si>
    <t>S202103</t>
  </si>
  <si>
    <t>22021032126</t>
  </si>
  <si>
    <t>53</t>
  </si>
  <si>
    <t>22021032123</t>
  </si>
  <si>
    <t>54</t>
  </si>
  <si>
    <t>22021032112</t>
  </si>
  <si>
    <t>55</t>
  </si>
  <si>
    <t>S202104</t>
  </si>
  <si>
    <t>22021042213</t>
  </si>
  <si>
    <t>56</t>
  </si>
  <si>
    <t>22021042230</t>
  </si>
  <si>
    <t>57</t>
  </si>
  <si>
    <t>22021042404</t>
  </si>
  <si>
    <t>广东乳源经济开发区新材料产业园管理中心</t>
    <phoneticPr fontId="6" type="noConversion"/>
  </si>
  <si>
    <t>是</t>
    <phoneticPr fontId="6" type="noConversion"/>
  </si>
  <si>
    <t>2021年乳源瑶族自治县第二批“丹霞英才”公开招聘暨事业单位公开招聘工作人员
总成绩及进入体检名单</t>
    <phoneticPr fontId="6" type="noConversion"/>
  </si>
  <si>
    <t>D202112</t>
    <phoneticPr fontId="6" type="noConversion"/>
  </si>
  <si>
    <t>12021090903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</si>
</sst>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.000_);[Red]\(0.000\)"/>
  </numFmts>
  <fonts count="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>
      <selection activeCell="F9" sqref="F9"/>
    </sheetView>
  </sheetViews>
  <sheetFormatPr defaultColWidth="9" defaultRowHeight="13.5"/>
  <cols>
    <col min="1" max="1" width="5.875" style="2" customWidth="1"/>
    <col min="2" max="2" width="10.375" style="2" customWidth="1"/>
    <col min="3" max="3" width="33.375" style="2" customWidth="1"/>
    <col min="4" max="4" width="9.5" style="2" customWidth="1"/>
    <col min="5" max="5" width="14.125" style="2" customWidth="1"/>
    <col min="6" max="6" width="11.25" style="2" customWidth="1"/>
    <col min="7" max="7" width="10.5" style="2" customWidth="1"/>
    <col min="8" max="8" width="9.25" style="2" customWidth="1"/>
    <col min="9" max="9" width="7" style="2" customWidth="1"/>
    <col min="10" max="10" width="15" style="2" customWidth="1"/>
    <col min="11" max="16384" width="9" style="2"/>
  </cols>
  <sheetData>
    <row r="1" spans="1:10" ht="19.5" customHeight="1">
      <c r="A1" s="1" t="s">
        <v>0</v>
      </c>
    </row>
    <row r="2" spans="1:10" ht="50.1" customHeight="1">
      <c r="A2" s="15" t="s">
        <v>156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0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5" t="s">
        <v>8</v>
      </c>
      <c r="I3" s="3" t="s">
        <v>9</v>
      </c>
      <c r="J3" s="3" t="s">
        <v>10</v>
      </c>
    </row>
    <row r="4" spans="1:10" ht="15.6" customHeight="1">
      <c r="A4" s="6" t="s">
        <v>11</v>
      </c>
      <c r="B4" s="7" t="s">
        <v>12</v>
      </c>
      <c r="C4" s="14" t="s">
        <v>13</v>
      </c>
      <c r="D4" s="7" t="s">
        <v>11</v>
      </c>
      <c r="E4" s="7" t="s">
        <v>14</v>
      </c>
      <c r="F4" s="8">
        <v>74.150000000000006</v>
      </c>
      <c r="G4" s="9">
        <v>70.05</v>
      </c>
      <c r="H4" s="10">
        <f>F4*0.6+G4*0.4</f>
        <v>72.510000000000005</v>
      </c>
      <c r="I4" s="11">
        <v>1</v>
      </c>
      <c r="J4" s="12" t="s">
        <v>15</v>
      </c>
    </row>
    <row r="5" spans="1:10" ht="15.6" customHeight="1">
      <c r="A5" s="6" t="s">
        <v>16</v>
      </c>
      <c r="B5" s="7" t="s">
        <v>12</v>
      </c>
      <c r="C5" s="14" t="s">
        <v>13</v>
      </c>
      <c r="D5" s="7" t="s">
        <v>11</v>
      </c>
      <c r="E5" s="7" t="s">
        <v>17</v>
      </c>
      <c r="F5" s="8">
        <v>66.430000000000007</v>
      </c>
      <c r="G5" s="9">
        <v>72.900000000000006</v>
      </c>
      <c r="H5" s="10">
        <f t="shared" ref="H5:H35" si="0">F5*0.6+G5*0.4</f>
        <v>69.018000000000001</v>
      </c>
      <c r="I5" s="11">
        <v>2</v>
      </c>
      <c r="J5" s="12"/>
    </row>
    <row r="6" spans="1:10" ht="15.6" customHeight="1">
      <c r="A6" s="6" t="s">
        <v>18</v>
      </c>
      <c r="B6" s="7" t="s">
        <v>12</v>
      </c>
      <c r="C6" s="14" t="s">
        <v>13</v>
      </c>
      <c r="D6" s="7" t="s">
        <v>11</v>
      </c>
      <c r="E6" s="7" t="s">
        <v>19</v>
      </c>
      <c r="F6" s="8">
        <v>64.83</v>
      </c>
      <c r="G6" s="9" t="s">
        <v>20</v>
      </c>
      <c r="H6" s="10"/>
      <c r="I6" s="11"/>
      <c r="J6" s="12"/>
    </row>
    <row r="7" spans="1:10" ht="15.6" customHeight="1">
      <c r="A7" s="6" t="s">
        <v>21</v>
      </c>
      <c r="B7" s="7" t="s">
        <v>22</v>
      </c>
      <c r="C7" s="14" t="s">
        <v>23</v>
      </c>
      <c r="D7" s="7" t="s">
        <v>11</v>
      </c>
      <c r="E7" s="7" t="s">
        <v>24</v>
      </c>
      <c r="F7" s="8">
        <v>81.819999999999993</v>
      </c>
      <c r="G7" s="9">
        <v>80.099999999999994</v>
      </c>
      <c r="H7" s="10">
        <f t="shared" si="0"/>
        <v>81.131999999999991</v>
      </c>
      <c r="I7" s="11">
        <v>1</v>
      </c>
      <c r="J7" s="13" t="s">
        <v>155</v>
      </c>
    </row>
    <row r="8" spans="1:10" ht="15.6" customHeight="1">
      <c r="A8" s="6" t="s">
        <v>25</v>
      </c>
      <c r="B8" s="7" t="s">
        <v>22</v>
      </c>
      <c r="C8" s="14" t="s">
        <v>23</v>
      </c>
      <c r="D8" s="7" t="s">
        <v>11</v>
      </c>
      <c r="E8" s="7" t="s">
        <v>28</v>
      </c>
      <c r="F8" s="8">
        <v>78.53</v>
      </c>
      <c r="G8" s="9">
        <v>63.2</v>
      </c>
      <c r="H8" s="10">
        <f>F8*0.6+G8*0.4</f>
        <v>72.397999999999996</v>
      </c>
      <c r="I8" s="11">
        <v>2</v>
      </c>
      <c r="J8" s="12"/>
    </row>
    <row r="9" spans="1:10" ht="15.6" customHeight="1">
      <c r="A9" s="6" t="s">
        <v>27</v>
      </c>
      <c r="B9" s="7" t="s">
        <v>22</v>
      </c>
      <c r="C9" s="14" t="s">
        <v>23</v>
      </c>
      <c r="D9" s="7" t="s">
        <v>11</v>
      </c>
      <c r="E9" s="7" t="s">
        <v>26</v>
      </c>
      <c r="F9" s="8">
        <v>78.86</v>
      </c>
      <c r="G9" s="9" t="s">
        <v>20</v>
      </c>
      <c r="H9" s="10"/>
      <c r="I9" s="11"/>
      <c r="J9" s="12"/>
    </row>
    <row r="10" spans="1:10" ht="15.6" customHeight="1">
      <c r="A10" s="6" t="s">
        <v>29</v>
      </c>
      <c r="B10" s="7" t="s">
        <v>30</v>
      </c>
      <c r="C10" s="14" t="s">
        <v>154</v>
      </c>
      <c r="D10" s="7" t="s">
        <v>11</v>
      </c>
      <c r="E10" s="7" t="s">
        <v>32</v>
      </c>
      <c r="F10" s="8">
        <v>79.819999999999993</v>
      </c>
      <c r="G10" s="9">
        <v>80.400000000000006</v>
      </c>
      <c r="H10" s="10">
        <f t="shared" si="0"/>
        <v>80.051999999999992</v>
      </c>
      <c r="I10" s="11">
        <v>1</v>
      </c>
      <c r="J10" s="12" t="s">
        <v>15</v>
      </c>
    </row>
    <row r="11" spans="1:10" ht="15.6" customHeight="1">
      <c r="A11" s="6" t="s">
        <v>33</v>
      </c>
      <c r="B11" s="7" t="s">
        <v>30</v>
      </c>
      <c r="C11" s="14" t="s">
        <v>31</v>
      </c>
      <c r="D11" s="7" t="s">
        <v>11</v>
      </c>
      <c r="E11" s="7" t="s">
        <v>36</v>
      </c>
      <c r="F11" s="8">
        <v>72</v>
      </c>
      <c r="G11" s="9">
        <v>86.55</v>
      </c>
      <c r="H11" s="10">
        <f>F11*0.6+G11*0.4</f>
        <v>77.819999999999993</v>
      </c>
      <c r="I11" s="11">
        <v>2</v>
      </c>
      <c r="J11" s="12"/>
    </row>
    <row r="12" spans="1:10" ht="15.6" customHeight="1">
      <c r="A12" s="6" t="s">
        <v>35</v>
      </c>
      <c r="B12" s="7" t="s">
        <v>30</v>
      </c>
      <c r="C12" s="14" t="s">
        <v>31</v>
      </c>
      <c r="D12" s="7" t="s">
        <v>11</v>
      </c>
      <c r="E12" s="7" t="s">
        <v>34</v>
      </c>
      <c r="F12" s="8">
        <v>72.05</v>
      </c>
      <c r="G12" s="9">
        <v>75.2</v>
      </c>
      <c r="H12" s="10">
        <f t="shared" si="0"/>
        <v>73.31</v>
      </c>
      <c r="I12" s="11">
        <v>3</v>
      </c>
      <c r="J12" s="12"/>
    </row>
    <row r="13" spans="1:10" ht="15.6" customHeight="1">
      <c r="A13" s="6" t="s">
        <v>37</v>
      </c>
      <c r="B13" s="7" t="s">
        <v>38</v>
      </c>
      <c r="C13" s="14" t="s">
        <v>39</v>
      </c>
      <c r="D13" s="7" t="s">
        <v>11</v>
      </c>
      <c r="E13" s="7" t="s">
        <v>40</v>
      </c>
      <c r="F13" s="8">
        <v>78.86</v>
      </c>
      <c r="G13" s="9">
        <v>75.099999999999994</v>
      </c>
      <c r="H13" s="10">
        <f t="shared" si="0"/>
        <v>77.355999999999995</v>
      </c>
      <c r="I13" s="11">
        <v>1</v>
      </c>
      <c r="J13" s="12" t="s">
        <v>15</v>
      </c>
    </row>
    <row r="14" spans="1:10" ht="15.6" customHeight="1">
      <c r="A14" s="6" t="s">
        <v>41</v>
      </c>
      <c r="B14" s="7" t="s">
        <v>38</v>
      </c>
      <c r="C14" s="14" t="s">
        <v>39</v>
      </c>
      <c r="D14" s="7" t="s">
        <v>11</v>
      </c>
      <c r="E14" s="7" t="s">
        <v>42</v>
      </c>
      <c r="F14" s="8">
        <v>76.55</v>
      </c>
      <c r="G14" s="9">
        <v>74.650000000000006</v>
      </c>
      <c r="H14" s="10">
        <f t="shared" si="0"/>
        <v>75.790000000000006</v>
      </c>
      <c r="I14" s="11">
        <v>2</v>
      </c>
      <c r="J14" s="12"/>
    </row>
    <row r="15" spans="1:10" ht="15.6" customHeight="1">
      <c r="A15" s="6" t="s">
        <v>43</v>
      </c>
      <c r="B15" s="7" t="s">
        <v>38</v>
      </c>
      <c r="C15" s="14" t="s">
        <v>39</v>
      </c>
      <c r="D15" s="7" t="s">
        <v>11</v>
      </c>
      <c r="E15" s="7" t="s">
        <v>44</v>
      </c>
      <c r="F15" s="8">
        <v>75.59</v>
      </c>
      <c r="G15" s="9" t="s">
        <v>20</v>
      </c>
      <c r="H15" s="10"/>
      <c r="I15" s="11"/>
      <c r="J15" s="12"/>
    </row>
    <row r="16" spans="1:10" ht="15.6" customHeight="1">
      <c r="A16" s="6" t="s">
        <v>45</v>
      </c>
      <c r="B16" s="7" t="s">
        <v>46</v>
      </c>
      <c r="C16" s="14" t="s">
        <v>47</v>
      </c>
      <c r="D16" s="7" t="s">
        <v>25</v>
      </c>
      <c r="E16" s="7" t="s">
        <v>54</v>
      </c>
      <c r="F16" s="8">
        <v>80.069999999999993</v>
      </c>
      <c r="G16" s="9">
        <v>84.95</v>
      </c>
      <c r="H16" s="10">
        <f t="shared" ref="H16:H26" si="1">F16*0.6+G16*0.4</f>
        <v>82.021999999999991</v>
      </c>
      <c r="I16" s="11">
        <v>1</v>
      </c>
      <c r="J16" s="12" t="s">
        <v>15</v>
      </c>
    </row>
    <row r="17" spans="1:10" ht="15.6" customHeight="1">
      <c r="A17" s="6" t="s">
        <v>49</v>
      </c>
      <c r="B17" s="7" t="s">
        <v>46</v>
      </c>
      <c r="C17" s="14" t="s">
        <v>47</v>
      </c>
      <c r="D17" s="7" t="s">
        <v>25</v>
      </c>
      <c r="E17" s="7" t="s">
        <v>68</v>
      </c>
      <c r="F17" s="8">
        <v>78.2</v>
      </c>
      <c r="G17" s="9">
        <v>79.7</v>
      </c>
      <c r="H17" s="10">
        <f t="shared" si="1"/>
        <v>78.800000000000011</v>
      </c>
      <c r="I17" s="11">
        <v>2</v>
      </c>
      <c r="J17" s="12" t="s">
        <v>15</v>
      </c>
    </row>
    <row r="18" spans="1:10" ht="15.6" customHeight="1">
      <c r="A18" s="6" t="s">
        <v>51</v>
      </c>
      <c r="B18" s="7" t="s">
        <v>46</v>
      </c>
      <c r="C18" s="14" t="s">
        <v>47</v>
      </c>
      <c r="D18" s="7" t="s">
        <v>25</v>
      </c>
      <c r="E18" s="7" t="s">
        <v>50</v>
      </c>
      <c r="F18" s="8">
        <v>81.209999999999994</v>
      </c>
      <c r="G18" s="9">
        <v>73.849999999999994</v>
      </c>
      <c r="H18" s="10">
        <f t="shared" si="1"/>
        <v>78.265999999999991</v>
      </c>
      <c r="I18" s="11">
        <v>3</v>
      </c>
      <c r="J18" s="12" t="s">
        <v>15</v>
      </c>
    </row>
    <row r="19" spans="1:10" ht="15.6" customHeight="1">
      <c r="A19" s="6" t="s">
        <v>53</v>
      </c>
      <c r="B19" s="7" t="s">
        <v>46</v>
      </c>
      <c r="C19" s="14" t="s">
        <v>47</v>
      </c>
      <c r="D19" s="7" t="s">
        <v>25</v>
      </c>
      <c r="E19" s="7" t="s">
        <v>52</v>
      </c>
      <c r="F19" s="8">
        <v>80.430000000000007</v>
      </c>
      <c r="G19" s="9">
        <v>74.150000000000006</v>
      </c>
      <c r="H19" s="10">
        <f t="shared" si="1"/>
        <v>77.918000000000006</v>
      </c>
      <c r="I19" s="11">
        <v>4</v>
      </c>
      <c r="J19" s="12" t="s">
        <v>15</v>
      </c>
    </row>
    <row r="20" spans="1:10" ht="15.6" customHeight="1">
      <c r="A20" s="6" t="s">
        <v>55</v>
      </c>
      <c r="B20" s="7" t="s">
        <v>46</v>
      </c>
      <c r="C20" s="14" t="s">
        <v>47</v>
      </c>
      <c r="D20" s="7" t="s">
        <v>25</v>
      </c>
      <c r="E20" s="7" t="s">
        <v>56</v>
      </c>
      <c r="F20" s="8">
        <v>79.290000000000006</v>
      </c>
      <c r="G20" s="9">
        <v>74.650000000000006</v>
      </c>
      <c r="H20" s="10">
        <f t="shared" si="1"/>
        <v>77.434000000000012</v>
      </c>
      <c r="I20" s="11">
        <v>5</v>
      </c>
      <c r="J20" s="12" t="s">
        <v>15</v>
      </c>
    </row>
    <row r="21" spans="1:10" ht="15.6" customHeight="1">
      <c r="A21" s="6" t="s">
        <v>57</v>
      </c>
      <c r="B21" s="7" t="s">
        <v>46</v>
      </c>
      <c r="C21" s="14" t="s">
        <v>47</v>
      </c>
      <c r="D21" s="7" t="s">
        <v>25</v>
      </c>
      <c r="E21" s="7" t="s">
        <v>74</v>
      </c>
      <c r="F21" s="8">
        <v>77.16</v>
      </c>
      <c r="G21" s="9">
        <v>77.25</v>
      </c>
      <c r="H21" s="10">
        <f t="shared" si="1"/>
        <v>77.195999999999998</v>
      </c>
      <c r="I21" s="11">
        <v>6</v>
      </c>
      <c r="J21" s="12"/>
    </row>
    <row r="22" spans="1:10" ht="15.6" customHeight="1">
      <c r="A22" s="6" t="s">
        <v>59</v>
      </c>
      <c r="B22" s="7" t="s">
        <v>46</v>
      </c>
      <c r="C22" s="14" t="s">
        <v>47</v>
      </c>
      <c r="D22" s="7" t="s">
        <v>25</v>
      </c>
      <c r="E22" s="7" t="s">
        <v>62</v>
      </c>
      <c r="F22" s="8">
        <v>78.58</v>
      </c>
      <c r="G22" s="9">
        <v>75</v>
      </c>
      <c r="H22" s="10">
        <f t="shared" si="1"/>
        <v>77.147999999999996</v>
      </c>
      <c r="I22" s="11">
        <v>7</v>
      </c>
      <c r="J22" s="12"/>
    </row>
    <row r="23" spans="1:10" ht="15.6" customHeight="1">
      <c r="A23" s="6" t="s">
        <v>61</v>
      </c>
      <c r="B23" s="7" t="s">
        <v>46</v>
      </c>
      <c r="C23" s="14" t="s">
        <v>47</v>
      </c>
      <c r="D23" s="7" t="s">
        <v>25</v>
      </c>
      <c r="E23" s="7" t="s">
        <v>70</v>
      </c>
      <c r="F23" s="8">
        <v>77.489999999999995</v>
      </c>
      <c r="G23" s="9">
        <v>76.400000000000006</v>
      </c>
      <c r="H23" s="10">
        <f t="shared" si="1"/>
        <v>77.054000000000002</v>
      </c>
      <c r="I23" s="11">
        <v>8</v>
      </c>
      <c r="J23" s="12"/>
    </row>
    <row r="24" spans="1:10" ht="15.6" customHeight="1">
      <c r="A24" s="6" t="s">
        <v>63</v>
      </c>
      <c r="B24" s="7" t="s">
        <v>46</v>
      </c>
      <c r="C24" s="14" t="s">
        <v>47</v>
      </c>
      <c r="D24" s="7" t="s">
        <v>25</v>
      </c>
      <c r="E24" s="7" t="s">
        <v>72</v>
      </c>
      <c r="F24" s="8">
        <v>77.44</v>
      </c>
      <c r="G24" s="9">
        <v>75.099999999999994</v>
      </c>
      <c r="H24" s="10">
        <f t="shared" si="1"/>
        <v>76.503999999999991</v>
      </c>
      <c r="I24" s="11">
        <v>9</v>
      </c>
      <c r="J24" s="12"/>
    </row>
    <row r="25" spans="1:10" ht="15.6" customHeight="1">
      <c r="A25" s="6" t="s">
        <v>65</v>
      </c>
      <c r="B25" s="7" t="s">
        <v>46</v>
      </c>
      <c r="C25" s="14" t="s">
        <v>47</v>
      </c>
      <c r="D25" s="7" t="s">
        <v>25</v>
      </c>
      <c r="E25" s="7" t="s">
        <v>58</v>
      </c>
      <c r="F25" s="8">
        <v>79.260000000000005</v>
      </c>
      <c r="G25" s="9">
        <v>70.650000000000006</v>
      </c>
      <c r="H25" s="10">
        <f t="shared" si="1"/>
        <v>75.816000000000003</v>
      </c>
      <c r="I25" s="11">
        <v>10</v>
      </c>
      <c r="J25" s="12"/>
    </row>
    <row r="26" spans="1:10" ht="15.6" customHeight="1">
      <c r="A26" s="6" t="s">
        <v>67</v>
      </c>
      <c r="B26" s="7" t="s">
        <v>46</v>
      </c>
      <c r="C26" s="14" t="s">
        <v>47</v>
      </c>
      <c r="D26" s="7" t="s">
        <v>25</v>
      </c>
      <c r="E26" s="7" t="s">
        <v>76</v>
      </c>
      <c r="F26" s="8">
        <v>77.16</v>
      </c>
      <c r="G26" s="9">
        <v>0</v>
      </c>
      <c r="H26" s="10">
        <f t="shared" si="1"/>
        <v>46.295999999999999</v>
      </c>
      <c r="I26" s="11">
        <v>11</v>
      </c>
      <c r="J26" s="12"/>
    </row>
    <row r="27" spans="1:10" ht="15.6" customHeight="1">
      <c r="A27" s="6" t="s">
        <v>69</v>
      </c>
      <c r="B27" s="7" t="s">
        <v>46</v>
      </c>
      <c r="C27" s="14" t="s">
        <v>47</v>
      </c>
      <c r="D27" s="7" t="s">
        <v>25</v>
      </c>
      <c r="E27" s="7" t="s">
        <v>48</v>
      </c>
      <c r="F27" s="8">
        <v>83.52</v>
      </c>
      <c r="G27" s="9" t="s">
        <v>20</v>
      </c>
      <c r="H27" s="10"/>
      <c r="I27" s="11"/>
      <c r="J27" s="12"/>
    </row>
    <row r="28" spans="1:10" ht="15.6" customHeight="1">
      <c r="A28" s="6" t="s">
        <v>71</v>
      </c>
      <c r="B28" s="7" t="s">
        <v>46</v>
      </c>
      <c r="C28" s="14" t="s">
        <v>47</v>
      </c>
      <c r="D28" s="7" t="s">
        <v>25</v>
      </c>
      <c r="E28" s="7" t="s">
        <v>60</v>
      </c>
      <c r="F28" s="8">
        <v>79.11</v>
      </c>
      <c r="G28" s="9" t="s">
        <v>20</v>
      </c>
      <c r="H28" s="10"/>
      <c r="I28" s="11"/>
      <c r="J28" s="12"/>
    </row>
    <row r="29" spans="1:10" ht="15.6" customHeight="1">
      <c r="A29" s="6" t="s">
        <v>73</v>
      </c>
      <c r="B29" s="7" t="s">
        <v>46</v>
      </c>
      <c r="C29" s="14" t="s">
        <v>47</v>
      </c>
      <c r="D29" s="7" t="s">
        <v>25</v>
      </c>
      <c r="E29" s="7" t="s">
        <v>64</v>
      </c>
      <c r="F29" s="8">
        <v>78.349999999999994</v>
      </c>
      <c r="G29" s="9" t="s">
        <v>20</v>
      </c>
      <c r="H29" s="10"/>
      <c r="I29" s="11"/>
      <c r="J29" s="12"/>
    </row>
    <row r="30" spans="1:10" ht="15.6" customHeight="1">
      <c r="A30" s="6" t="s">
        <v>75</v>
      </c>
      <c r="B30" s="7" t="s">
        <v>46</v>
      </c>
      <c r="C30" s="14" t="s">
        <v>47</v>
      </c>
      <c r="D30" s="7" t="s">
        <v>25</v>
      </c>
      <c r="E30" s="7" t="s">
        <v>66</v>
      </c>
      <c r="F30" s="8">
        <v>78.23</v>
      </c>
      <c r="G30" s="9" t="s">
        <v>20</v>
      </c>
      <c r="H30" s="10"/>
      <c r="I30" s="11"/>
      <c r="J30" s="12"/>
    </row>
    <row r="31" spans="1:10" ht="15.6" customHeight="1">
      <c r="A31" s="6" t="s">
        <v>77</v>
      </c>
      <c r="B31" s="7" t="s">
        <v>78</v>
      </c>
      <c r="C31" s="14" t="s">
        <v>79</v>
      </c>
      <c r="D31" s="7" t="s">
        <v>11</v>
      </c>
      <c r="E31" s="7" t="s">
        <v>80</v>
      </c>
      <c r="F31" s="8">
        <v>76.53</v>
      </c>
      <c r="G31" s="9">
        <v>82.6</v>
      </c>
      <c r="H31" s="10">
        <f t="shared" si="0"/>
        <v>78.957999999999998</v>
      </c>
      <c r="I31" s="11">
        <v>1</v>
      </c>
      <c r="J31" s="13" t="s">
        <v>15</v>
      </c>
    </row>
    <row r="32" spans="1:10" ht="15.6" customHeight="1">
      <c r="A32" s="6" t="s">
        <v>81</v>
      </c>
      <c r="B32" s="7" t="s">
        <v>78</v>
      </c>
      <c r="C32" s="14" t="s">
        <v>79</v>
      </c>
      <c r="D32" s="7" t="s">
        <v>11</v>
      </c>
      <c r="E32" s="7" t="s">
        <v>82</v>
      </c>
      <c r="F32" s="8">
        <v>74.400000000000006</v>
      </c>
      <c r="G32" s="9">
        <v>77.95</v>
      </c>
      <c r="H32" s="10">
        <f t="shared" si="0"/>
        <v>75.820000000000007</v>
      </c>
      <c r="I32" s="11">
        <v>2</v>
      </c>
      <c r="J32" s="13"/>
    </row>
    <row r="33" spans="1:10" ht="15.6" customHeight="1">
      <c r="A33" s="6" t="s">
        <v>83</v>
      </c>
      <c r="B33" s="7" t="s">
        <v>78</v>
      </c>
      <c r="C33" s="14" t="s">
        <v>79</v>
      </c>
      <c r="D33" s="7" t="s">
        <v>11</v>
      </c>
      <c r="E33" s="7" t="s">
        <v>84</v>
      </c>
      <c r="F33" s="8">
        <v>72.5</v>
      </c>
      <c r="G33" s="9">
        <v>70.8</v>
      </c>
      <c r="H33" s="10">
        <f t="shared" si="0"/>
        <v>71.819999999999993</v>
      </c>
      <c r="I33" s="11">
        <v>3</v>
      </c>
      <c r="J33" s="13"/>
    </row>
    <row r="34" spans="1:10" ht="15.6" customHeight="1">
      <c r="A34" s="6" t="s">
        <v>85</v>
      </c>
      <c r="B34" s="7" t="s">
        <v>86</v>
      </c>
      <c r="C34" s="14" t="s">
        <v>87</v>
      </c>
      <c r="D34" s="7" t="s">
        <v>11</v>
      </c>
      <c r="E34" s="7" t="s">
        <v>88</v>
      </c>
      <c r="F34" s="8">
        <v>64.2</v>
      </c>
      <c r="G34" s="9">
        <v>73.150000000000006</v>
      </c>
      <c r="H34" s="10">
        <f t="shared" si="0"/>
        <v>67.78</v>
      </c>
      <c r="I34" s="11">
        <v>1</v>
      </c>
      <c r="J34" s="13" t="s">
        <v>15</v>
      </c>
    </row>
    <row r="35" spans="1:10" ht="15.6" customHeight="1">
      <c r="A35" s="6" t="s">
        <v>89</v>
      </c>
      <c r="B35" s="7" t="s">
        <v>90</v>
      </c>
      <c r="C35" s="14" t="s">
        <v>91</v>
      </c>
      <c r="D35" s="7" t="s">
        <v>11</v>
      </c>
      <c r="E35" s="7" t="s">
        <v>92</v>
      </c>
      <c r="F35" s="8">
        <v>79.72</v>
      </c>
      <c r="G35" s="9">
        <v>80</v>
      </c>
      <c r="H35" s="10">
        <f t="shared" si="0"/>
        <v>79.831999999999994</v>
      </c>
      <c r="I35" s="11">
        <v>1</v>
      </c>
      <c r="J35" s="13" t="s">
        <v>15</v>
      </c>
    </row>
    <row r="36" spans="1:10" ht="15.6" customHeight="1">
      <c r="A36" s="6" t="s">
        <v>93</v>
      </c>
      <c r="B36" s="7" t="s">
        <v>90</v>
      </c>
      <c r="C36" s="14" t="s">
        <v>91</v>
      </c>
      <c r="D36" s="7" t="s">
        <v>11</v>
      </c>
      <c r="E36" s="7" t="s">
        <v>94</v>
      </c>
      <c r="F36" s="8">
        <v>64.680000000000007</v>
      </c>
      <c r="G36" s="9" t="s">
        <v>20</v>
      </c>
      <c r="H36" s="10"/>
      <c r="I36" s="11"/>
      <c r="J36" s="13"/>
    </row>
    <row r="37" spans="1:10" ht="15.6" customHeight="1">
      <c r="A37" s="6" t="s">
        <v>95</v>
      </c>
      <c r="B37" s="7" t="s">
        <v>96</v>
      </c>
      <c r="C37" s="14" t="s">
        <v>97</v>
      </c>
      <c r="D37" s="7" t="s">
        <v>11</v>
      </c>
      <c r="E37" s="7" t="s">
        <v>158</v>
      </c>
      <c r="F37" s="8">
        <v>66.88</v>
      </c>
      <c r="G37" s="9">
        <v>80.650000000000006</v>
      </c>
      <c r="H37" s="10">
        <f>F37*0.6+G37*0.4</f>
        <v>72.388000000000005</v>
      </c>
      <c r="I37" s="11">
        <v>1</v>
      </c>
      <c r="J37" s="13" t="s">
        <v>15</v>
      </c>
    </row>
    <row r="38" spans="1:10" ht="15.6" customHeight="1">
      <c r="A38" s="6" t="s">
        <v>99</v>
      </c>
      <c r="B38" s="7" t="s">
        <v>96</v>
      </c>
      <c r="C38" s="14" t="s">
        <v>97</v>
      </c>
      <c r="D38" s="7" t="s">
        <v>11</v>
      </c>
      <c r="E38" s="7" t="s">
        <v>100</v>
      </c>
      <c r="F38" s="8">
        <v>67.739999999999995</v>
      </c>
      <c r="G38" s="9">
        <v>77.2</v>
      </c>
      <c r="H38" s="10">
        <f>F38*0.6+G38*0.4</f>
        <v>71.524000000000001</v>
      </c>
      <c r="I38" s="11">
        <v>2</v>
      </c>
      <c r="J38" s="13"/>
    </row>
    <row r="39" spans="1:10" ht="15.6" customHeight="1">
      <c r="A39" s="6" t="s">
        <v>101</v>
      </c>
      <c r="B39" s="7" t="s">
        <v>96</v>
      </c>
      <c r="C39" s="14" t="s">
        <v>97</v>
      </c>
      <c r="D39" s="7" t="s">
        <v>11</v>
      </c>
      <c r="E39" s="7" t="s">
        <v>98</v>
      </c>
      <c r="F39" s="8">
        <v>68.63</v>
      </c>
      <c r="G39" s="9">
        <v>74.150000000000006</v>
      </c>
      <c r="H39" s="10">
        <f t="shared" ref="H39:H60" si="2">F39*0.6+G39*0.4</f>
        <v>70.837999999999994</v>
      </c>
      <c r="I39" s="11">
        <v>3</v>
      </c>
      <c r="J39" s="13"/>
    </row>
    <row r="40" spans="1:10" ht="15.6" customHeight="1">
      <c r="A40" s="6" t="s">
        <v>102</v>
      </c>
      <c r="B40" s="7" t="s">
        <v>103</v>
      </c>
      <c r="C40" s="14" t="s">
        <v>104</v>
      </c>
      <c r="D40" s="7" t="s">
        <v>11</v>
      </c>
      <c r="E40" s="7" t="s">
        <v>107</v>
      </c>
      <c r="F40" s="8">
        <v>81.34</v>
      </c>
      <c r="G40" s="9">
        <v>86.05</v>
      </c>
      <c r="H40" s="10">
        <f>F40*0.6+G40*0.4</f>
        <v>83.224000000000004</v>
      </c>
      <c r="I40" s="11">
        <v>1</v>
      </c>
      <c r="J40" s="13" t="s">
        <v>15</v>
      </c>
    </row>
    <row r="41" spans="1:10" ht="15.6" customHeight="1">
      <c r="A41" s="6" t="s">
        <v>106</v>
      </c>
      <c r="B41" s="7" t="s">
        <v>103</v>
      </c>
      <c r="C41" s="14" t="s">
        <v>104</v>
      </c>
      <c r="D41" s="7" t="s">
        <v>11</v>
      </c>
      <c r="E41" s="7" t="s">
        <v>105</v>
      </c>
      <c r="F41" s="8">
        <v>82.81</v>
      </c>
      <c r="G41" s="9">
        <v>80.2</v>
      </c>
      <c r="H41" s="10">
        <f t="shared" si="2"/>
        <v>81.766000000000005</v>
      </c>
      <c r="I41" s="11">
        <v>2</v>
      </c>
      <c r="J41" s="13"/>
    </row>
    <row r="42" spans="1:10" ht="15.6" customHeight="1">
      <c r="A42" s="6" t="s">
        <v>108</v>
      </c>
      <c r="B42" s="7" t="s">
        <v>103</v>
      </c>
      <c r="C42" s="14" t="s">
        <v>104</v>
      </c>
      <c r="D42" s="7" t="s">
        <v>11</v>
      </c>
      <c r="E42" s="7" t="s">
        <v>109</v>
      </c>
      <c r="F42" s="8">
        <v>78.150000000000006</v>
      </c>
      <c r="G42" s="9">
        <v>84</v>
      </c>
      <c r="H42" s="10">
        <f t="shared" si="2"/>
        <v>80.490000000000009</v>
      </c>
      <c r="I42" s="11">
        <v>3</v>
      </c>
      <c r="J42" s="13"/>
    </row>
    <row r="43" spans="1:10">
      <c r="A43" s="6" t="s">
        <v>110</v>
      </c>
      <c r="B43" s="7" t="s">
        <v>111</v>
      </c>
      <c r="C43" s="14" t="s">
        <v>112</v>
      </c>
      <c r="D43" s="7" t="s">
        <v>11</v>
      </c>
      <c r="E43" s="7" t="s">
        <v>115</v>
      </c>
      <c r="F43" s="8">
        <v>78.53</v>
      </c>
      <c r="G43" s="9">
        <v>84.85</v>
      </c>
      <c r="H43" s="10">
        <f t="shared" si="2"/>
        <v>81.057999999999993</v>
      </c>
      <c r="I43" s="11">
        <v>1</v>
      </c>
      <c r="J43" s="13" t="s">
        <v>15</v>
      </c>
    </row>
    <row r="44" spans="1:10">
      <c r="A44" s="6" t="s">
        <v>114</v>
      </c>
      <c r="B44" s="7" t="s">
        <v>111</v>
      </c>
      <c r="C44" s="14" t="s">
        <v>112</v>
      </c>
      <c r="D44" s="7" t="s">
        <v>11</v>
      </c>
      <c r="E44" s="7" t="s">
        <v>117</v>
      </c>
      <c r="F44" s="8">
        <v>76.81</v>
      </c>
      <c r="G44" s="9">
        <v>78.849999999999994</v>
      </c>
      <c r="H44" s="10">
        <f t="shared" si="2"/>
        <v>77.626000000000005</v>
      </c>
      <c r="I44" s="11">
        <v>2</v>
      </c>
      <c r="J44" s="13"/>
    </row>
    <row r="45" spans="1:10">
      <c r="A45" s="6" t="s">
        <v>116</v>
      </c>
      <c r="B45" s="7" t="s">
        <v>111</v>
      </c>
      <c r="C45" s="14" t="s">
        <v>112</v>
      </c>
      <c r="D45" s="7" t="s">
        <v>11</v>
      </c>
      <c r="E45" s="7" t="s">
        <v>113</v>
      </c>
      <c r="F45" s="8">
        <v>79.819999999999993</v>
      </c>
      <c r="G45" s="9">
        <v>74.05</v>
      </c>
      <c r="H45" s="10">
        <f>F45*0.6+G45*0.4</f>
        <v>77.512</v>
      </c>
      <c r="I45" s="11">
        <v>3</v>
      </c>
      <c r="J45" s="13"/>
    </row>
    <row r="46" spans="1:10">
      <c r="A46" s="6" t="s">
        <v>118</v>
      </c>
      <c r="B46" s="7" t="s">
        <v>119</v>
      </c>
      <c r="C46" s="14" t="s">
        <v>120</v>
      </c>
      <c r="D46" s="7" t="s">
        <v>11</v>
      </c>
      <c r="E46" s="7" t="s">
        <v>123</v>
      </c>
      <c r="F46" s="8">
        <v>76.63</v>
      </c>
      <c r="G46" s="9">
        <v>81.5</v>
      </c>
      <c r="H46" s="10">
        <f t="shared" si="2"/>
        <v>78.578000000000003</v>
      </c>
      <c r="I46" s="11">
        <v>1</v>
      </c>
      <c r="J46" s="13" t="s">
        <v>15</v>
      </c>
    </row>
    <row r="47" spans="1:10">
      <c r="A47" s="6" t="s">
        <v>122</v>
      </c>
      <c r="B47" s="7" t="s">
        <v>119</v>
      </c>
      <c r="C47" s="14" t="s">
        <v>120</v>
      </c>
      <c r="D47" s="7" t="s">
        <v>11</v>
      </c>
      <c r="E47" s="7" t="s">
        <v>125</v>
      </c>
      <c r="F47" s="8">
        <v>76.3</v>
      </c>
      <c r="G47" s="9">
        <v>79.45</v>
      </c>
      <c r="H47" s="10">
        <f t="shared" si="2"/>
        <v>77.56</v>
      </c>
      <c r="I47" s="11">
        <v>2</v>
      </c>
      <c r="J47" s="13"/>
    </row>
    <row r="48" spans="1:10">
      <c r="A48" s="6" t="s">
        <v>124</v>
      </c>
      <c r="B48" s="7" t="s">
        <v>157</v>
      </c>
      <c r="C48" s="14" t="s">
        <v>120</v>
      </c>
      <c r="D48" s="7" t="s">
        <v>11</v>
      </c>
      <c r="E48" s="7" t="s">
        <v>121</v>
      </c>
      <c r="F48" s="8">
        <v>77.72</v>
      </c>
      <c r="G48" s="9">
        <v>76.75</v>
      </c>
      <c r="H48" s="10">
        <f>F48*0.6+G48*0.4</f>
        <v>77.331999999999994</v>
      </c>
      <c r="I48" s="11">
        <v>3</v>
      </c>
      <c r="J48" s="13"/>
    </row>
    <row r="49" spans="1:10">
      <c r="A49" s="6" t="s">
        <v>126</v>
      </c>
      <c r="B49" s="7" t="s">
        <v>127</v>
      </c>
      <c r="C49" s="14" t="s">
        <v>31</v>
      </c>
      <c r="D49" s="7" t="s">
        <v>11</v>
      </c>
      <c r="E49" s="7" t="s">
        <v>128</v>
      </c>
      <c r="F49" s="8">
        <v>77.11</v>
      </c>
      <c r="G49" s="9">
        <v>77.849999999999994</v>
      </c>
      <c r="H49" s="10">
        <f t="shared" si="2"/>
        <v>77.406000000000006</v>
      </c>
      <c r="I49" s="11">
        <v>1</v>
      </c>
      <c r="J49" s="13" t="s">
        <v>15</v>
      </c>
    </row>
    <row r="50" spans="1:10">
      <c r="A50" s="6" t="s">
        <v>129</v>
      </c>
      <c r="B50" s="7" t="s">
        <v>127</v>
      </c>
      <c r="C50" s="14" t="s">
        <v>31</v>
      </c>
      <c r="D50" s="7" t="s">
        <v>11</v>
      </c>
      <c r="E50" s="7" t="s">
        <v>132</v>
      </c>
      <c r="F50" s="8">
        <v>75.72</v>
      </c>
      <c r="G50" s="9">
        <v>77.900000000000006</v>
      </c>
      <c r="H50" s="10">
        <f t="shared" si="2"/>
        <v>76.591999999999999</v>
      </c>
      <c r="I50" s="11">
        <v>2</v>
      </c>
      <c r="J50" s="13"/>
    </row>
    <row r="51" spans="1:10">
      <c r="A51" s="6" t="s">
        <v>131</v>
      </c>
      <c r="B51" s="7" t="s">
        <v>127</v>
      </c>
      <c r="C51" s="14" t="s">
        <v>31</v>
      </c>
      <c r="D51" s="7" t="s">
        <v>11</v>
      </c>
      <c r="E51" s="7" t="s">
        <v>130</v>
      </c>
      <c r="F51" s="8">
        <v>77.06</v>
      </c>
      <c r="G51" s="9">
        <v>72.099999999999994</v>
      </c>
      <c r="H51" s="10">
        <f>F51*0.6+G51*0.4</f>
        <v>75.075999999999993</v>
      </c>
      <c r="I51" s="11">
        <v>3</v>
      </c>
      <c r="J51" s="13"/>
    </row>
    <row r="52" spans="1:10">
      <c r="A52" s="6" t="s">
        <v>133</v>
      </c>
      <c r="B52" s="7" t="s">
        <v>134</v>
      </c>
      <c r="C52" s="14" t="s">
        <v>13</v>
      </c>
      <c r="D52" s="7" t="s">
        <v>11</v>
      </c>
      <c r="E52" s="7" t="s">
        <v>137</v>
      </c>
      <c r="F52" s="8">
        <v>70.63</v>
      </c>
      <c r="G52" s="9">
        <v>82.95</v>
      </c>
      <c r="H52" s="10">
        <f>F52*0.6+G52*0.4</f>
        <v>75.557999999999993</v>
      </c>
      <c r="I52" s="11">
        <v>1</v>
      </c>
      <c r="J52" s="13" t="s">
        <v>15</v>
      </c>
    </row>
    <row r="53" spans="1:10">
      <c r="A53" s="6" t="s">
        <v>136</v>
      </c>
      <c r="B53" s="7" t="s">
        <v>134</v>
      </c>
      <c r="C53" s="14" t="s">
        <v>13</v>
      </c>
      <c r="D53" s="7" t="s">
        <v>11</v>
      </c>
      <c r="E53" s="7" t="s">
        <v>135</v>
      </c>
      <c r="F53" s="8">
        <v>74.63</v>
      </c>
      <c r="G53" s="9">
        <v>73</v>
      </c>
      <c r="H53" s="10">
        <f t="shared" si="2"/>
        <v>73.978000000000009</v>
      </c>
      <c r="I53" s="11">
        <v>2</v>
      </c>
      <c r="J53" s="13"/>
    </row>
    <row r="54" spans="1:10">
      <c r="A54" s="6" t="s">
        <v>138</v>
      </c>
      <c r="B54" s="7" t="s">
        <v>134</v>
      </c>
      <c r="C54" s="14" t="s">
        <v>13</v>
      </c>
      <c r="D54" s="7" t="s">
        <v>11</v>
      </c>
      <c r="E54" s="7" t="s">
        <v>139</v>
      </c>
      <c r="F54" s="8">
        <v>69.540000000000006</v>
      </c>
      <c r="G54" s="9">
        <v>70.599999999999994</v>
      </c>
      <c r="H54" s="10">
        <f t="shared" si="2"/>
        <v>69.963999999999999</v>
      </c>
      <c r="I54" s="11">
        <v>3</v>
      </c>
      <c r="J54" s="13"/>
    </row>
    <row r="55" spans="1:10">
      <c r="A55" s="6" t="s">
        <v>140</v>
      </c>
      <c r="B55" s="7" t="s">
        <v>141</v>
      </c>
      <c r="C55" s="14" t="s">
        <v>13</v>
      </c>
      <c r="D55" s="7" t="s">
        <v>11</v>
      </c>
      <c r="E55" s="7" t="s">
        <v>144</v>
      </c>
      <c r="F55" s="8">
        <v>73.72</v>
      </c>
      <c r="G55" s="9">
        <v>83.65</v>
      </c>
      <c r="H55" s="10">
        <f t="shared" si="2"/>
        <v>77.692000000000007</v>
      </c>
      <c r="I55" s="11">
        <v>1</v>
      </c>
      <c r="J55" s="13" t="s">
        <v>15</v>
      </c>
    </row>
    <row r="56" spans="1:10">
      <c r="A56" s="6" t="s">
        <v>143</v>
      </c>
      <c r="B56" s="7" t="s">
        <v>141</v>
      </c>
      <c r="C56" s="14" t="s">
        <v>13</v>
      </c>
      <c r="D56" s="7" t="s">
        <v>11</v>
      </c>
      <c r="E56" s="7" t="s">
        <v>146</v>
      </c>
      <c r="F56" s="8">
        <v>70.069999999999993</v>
      </c>
      <c r="G56" s="9">
        <v>73.7</v>
      </c>
      <c r="H56" s="10">
        <f t="shared" si="2"/>
        <v>71.521999999999991</v>
      </c>
      <c r="I56" s="11">
        <v>2</v>
      </c>
      <c r="J56" s="13"/>
    </row>
    <row r="57" spans="1:10">
      <c r="A57" s="6" t="s">
        <v>145</v>
      </c>
      <c r="B57" s="7" t="s">
        <v>141</v>
      </c>
      <c r="C57" s="14" t="s">
        <v>13</v>
      </c>
      <c r="D57" s="7" t="s">
        <v>11</v>
      </c>
      <c r="E57" s="7" t="s">
        <v>142</v>
      </c>
      <c r="F57" s="8">
        <v>74.61</v>
      </c>
      <c r="G57" s="9">
        <v>65.45</v>
      </c>
      <c r="H57" s="10">
        <f>F57*0.6+G57*0.4</f>
        <v>70.945999999999998</v>
      </c>
      <c r="I57" s="11">
        <v>3</v>
      </c>
      <c r="J57" s="13"/>
    </row>
    <row r="58" spans="1:10">
      <c r="A58" s="6" t="s">
        <v>147</v>
      </c>
      <c r="B58" s="7" t="s">
        <v>148</v>
      </c>
      <c r="C58" s="14" t="s">
        <v>39</v>
      </c>
      <c r="D58" s="7" t="s">
        <v>11</v>
      </c>
      <c r="E58" s="7" t="s">
        <v>151</v>
      </c>
      <c r="F58" s="8">
        <v>81.06</v>
      </c>
      <c r="G58" s="9">
        <v>82.45</v>
      </c>
      <c r="H58" s="10">
        <f t="shared" si="2"/>
        <v>81.616000000000014</v>
      </c>
      <c r="I58" s="11">
        <v>1</v>
      </c>
      <c r="J58" s="13" t="s">
        <v>15</v>
      </c>
    </row>
    <row r="59" spans="1:10">
      <c r="A59" s="6" t="s">
        <v>150</v>
      </c>
      <c r="B59" s="7" t="s">
        <v>148</v>
      </c>
      <c r="C59" s="14" t="s">
        <v>39</v>
      </c>
      <c r="D59" s="7" t="s">
        <v>11</v>
      </c>
      <c r="E59" s="7" t="s">
        <v>149</v>
      </c>
      <c r="F59" s="8">
        <v>83.06</v>
      </c>
      <c r="G59" s="9">
        <v>78.25</v>
      </c>
      <c r="H59" s="10">
        <f>F59*0.6+G59*0.4</f>
        <v>81.135999999999996</v>
      </c>
      <c r="I59" s="11">
        <v>2</v>
      </c>
      <c r="J59" s="13"/>
    </row>
    <row r="60" spans="1:10">
      <c r="A60" s="6" t="s">
        <v>152</v>
      </c>
      <c r="B60" s="7" t="s">
        <v>148</v>
      </c>
      <c r="C60" s="14" t="s">
        <v>39</v>
      </c>
      <c r="D60" s="7" t="s">
        <v>11</v>
      </c>
      <c r="E60" s="7" t="s">
        <v>153</v>
      </c>
      <c r="F60" s="8">
        <v>79.010000000000005</v>
      </c>
      <c r="G60" s="9">
        <v>73.2</v>
      </c>
      <c r="H60" s="10">
        <f t="shared" si="2"/>
        <v>76.686000000000007</v>
      </c>
      <c r="I60" s="11">
        <v>3</v>
      </c>
      <c r="J60" s="13"/>
    </row>
  </sheetData>
  <sheetProtection password="DEDA" sheet="1" objects="1" scenarios="1"/>
  <mergeCells count="1">
    <mergeCell ref="A2:J2"/>
  </mergeCells>
  <phoneticPr fontId="6" type="noConversion"/>
  <pageMargins left="0.70866141732283472" right="0.70866141732283472" top="0.34" bottom="0.2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总成绩及进入体检名单</vt:lpstr>
      <vt:lpstr>总成绩及进入体检名单!Print_Titles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2021-07-19T01:59:31Z</cp:lastPrinted>
  <dcterms:created xsi:type="dcterms:W3CDTF">2021-02-23T01:21:00Z</dcterms:created>
  <dcterms:modified xsi:type="dcterms:W3CDTF">2021-07-19T01:59:33Z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C470E8C07E064E549643D6739BBA45F0</vt:lpwstr>
  </property>
</Properties>
</file>