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中职" sheetId="2" r:id="rId1"/>
    <sheet name="高中" sheetId="3" r:id="rId2"/>
    <sheet name="Sheet1" sheetId="1" r:id="rId3"/>
  </sheets>
  <calcPr calcId="144525"/>
</workbook>
</file>

<file path=xl/sharedStrings.xml><?xml version="1.0" encoding="utf-8"?>
<sst xmlns="http://schemas.openxmlformats.org/spreadsheetml/2006/main" count="125" uniqueCount="47">
  <si>
    <t>中等职业技术学校2021年外出招聘考生成绩</t>
  </si>
  <si>
    <t>考生编号</t>
  </si>
  <si>
    <t>毕业学校</t>
  </si>
  <si>
    <t>专业</t>
  </si>
  <si>
    <t>面试分数</t>
  </si>
  <si>
    <t>1号</t>
  </si>
  <si>
    <t>岭南师范学院</t>
  </si>
  <si>
    <t>汽车服务工程</t>
  </si>
  <si>
    <t>2号</t>
  </si>
  <si>
    <t>3号</t>
  </si>
  <si>
    <t>韶关学院</t>
  </si>
  <si>
    <t>交通运输</t>
  </si>
  <si>
    <t>4号</t>
  </si>
  <si>
    <t>广东技术师范大学</t>
  </si>
  <si>
    <t>5号</t>
  </si>
  <si>
    <t>6号</t>
  </si>
  <si>
    <t>乳源瑶族自治县第二批“丹霞英才”公开招聘（高中教师）成绩表</t>
  </si>
  <si>
    <t>学 科</t>
  </si>
  <si>
    <t>考号</t>
  </si>
  <si>
    <t>专 业</t>
  </si>
  <si>
    <t>笔试成绩</t>
  </si>
  <si>
    <t>面试成绩</t>
  </si>
  <si>
    <t>综合成绩</t>
  </si>
  <si>
    <t>排名</t>
  </si>
  <si>
    <t>心理学</t>
  </si>
  <si>
    <t>001</t>
  </si>
  <si>
    <t>002</t>
  </si>
  <si>
    <t>贑南医学院</t>
  </si>
  <si>
    <t>003</t>
  </si>
  <si>
    <t>004</t>
  </si>
  <si>
    <t>005</t>
  </si>
  <si>
    <t>物理</t>
  </si>
  <si>
    <t>006</t>
  </si>
  <si>
    <t>物理学</t>
  </si>
  <si>
    <t>007</t>
  </si>
  <si>
    <t>008</t>
  </si>
  <si>
    <t>009</t>
  </si>
  <si>
    <t>010</t>
  </si>
  <si>
    <t>汽车运用和维修</t>
  </si>
  <si>
    <t>考生姓名</t>
  </si>
  <si>
    <t>电话</t>
  </si>
  <si>
    <t>许远芳</t>
  </si>
  <si>
    <t>许玉娥</t>
  </si>
  <si>
    <t>彭穗雯</t>
  </si>
  <si>
    <t>雷晓旋</t>
  </si>
  <si>
    <t>郑学智</t>
  </si>
  <si>
    <t>赖青青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</si>
</sst>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D8" sqref="A2:D8"/>
    </sheetView>
  </sheetViews>
  <sheetFormatPr defaultColWidth="9" defaultRowHeight="13.5" outlineLevelCol="3"/>
  <cols>
    <col min="1" max="5" width="20.625" customWidth="1"/>
  </cols>
  <sheetData>
    <row r="1" ht="60" customHeight="1" spans="1:4">
      <c r="A1" s="10" t="s">
        <v>0</v>
      </c>
      <c r="B1" s="10"/>
      <c r="C1" s="10"/>
      <c r="D1" s="10"/>
    </row>
    <row r="2" ht="37" customHeight="1" spans="1:4">
      <c r="A2" s="1" t="s">
        <v>1</v>
      </c>
      <c r="B2" s="1" t="s">
        <v>2</v>
      </c>
      <c r="C2" s="1" t="s">
        <v>3</v>
      </c>
      <c r="D2" s="1" t="s">
        <v>4</v>
      </c>
    </row>
    <row r="3" ht="37" customHeight="1" spans="1:4">
      <c r="A3" s="1" t="s">
        <v>5</v>
      </c>
      <c r="B3" s="1" t="s">
        <v>6</v>
      </c>
      <c r="C3" s="1" t="s">
        <v>7</v>
      </c>
      <c r="D3" s="1">
        <v>77.8</v>
      </c>
    </row>
    <row r="4" ht="37" customHeight="1" spans="1:4">
      <c r="A4" s="1" t="s">
        <v>8</v>
      </c>
      <c r="B4" s="1" t="s">
        <v>6</v>
      </c>
      <c r="C4" s="1" t="s">
        <v>7</v>
      </c>
      <c r="D4" s="1">
        <v>80.8</v>
      </c>
    </row>
    <row r="5" ht="37" customHeight="1" spans="1:4">
      <c r="A5" s="1" t="s">
        <v>9</v>
      </c>
      <c r="B5" s="1" t="s">
        <v>10</v>
      </c>
      <c r="C5" s="1" t="s">
        <v>11</v>
      </c>
      <c r="D5" s="1">
        <v>78</v>
      </c>
    </row>
    <row r="6" ht="37" customHeight="1" spans="1:4">
      <c r="A6" s="1" t="s">
        <v>12</v>
      </c>
      <c r="B6" s="1" t="s">
        <v>13</v>
      </c>
      <c r="C6" s="1" t="s">
        <v>7</v>
      </c>
      <c r="D6" s="1">
        <v>80.6</v>
      </c>
    </row>
    <row r="7" ht="37" customHeight="1" spans="1:4">
      <c r="A7" s="1" t="s">
        <v>14</v>
      </c>
      <c r="B7" s="1" t="s">
        <v>13</v>
      </c>
      <c r="C7" s="1" t="s">
        <v>11</v>
      </c>
      <c r="D7" s="1">
        <v>87.4</v>
      </c>
    </row>
    <row r="8" ht="37" customHeight="1" spans="1:4">
      <c r="A8" s="1" t="s">
        <v>15</v>
      </c>
      <c r="B8" s="1" t="s">
        <v>10</v>
      </c>
      <c r="C8" s="1" t="s">
        <v>11</v>
      </c>
      <c r="D8" s="1">
        <v>83.4</v>
      </c>
    </row>
    <row r="9" ht="37" customHeight="1"/>
    <row r="10" ht="37" customHeight="1"/>
  </sheetData>
  <mergeCells count="1">
    <mergeCell ref="A1:D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9"/>
  <sheetViews>
    <sheetView tabSelected="1" workbookViewId="0">
      <selection activeCell="C2" sqref="C2"/>
    </sheetView>
  </sheetViews>
  <sheetFormatPr defaultColWidth="9" defaultRowHeight="38.25" customHeight="1"/>
  <cols>
    <col min="1" max="1" width="17.25" style="4" customWidth="1"/>
    <col min="2" max="2" width="8" style="4" customWidth="1"/>
    <col min="3" max="3" width="16.75" style="4" customWidth="1"/>
    <col min="4" max="4" width="14.125" style="4" customWidth="1"/>
    <col min="5" max="5" width="7.375" style="4" customWidth="1"/>
    <col min="6" max="6" width="9.5" style="4" customWidth="1"/>
    <col min="7" max="7" width="8.625" style="3" customWidth="1"/>
    <col min="8" max="8" width="8.74166666666667" style="3" customWidth="1"/>
    <col min="9" max="16376" width="9" style="3"/>
  </cols>
  <sheetData>
    <row r="1" s="3" customFormat="1" ht="54" customHeight="1" spans="1:8">
      <c r="A1" s="5" t="s">
        <v>16</v>
      </c>
      <c r="B1" s="5"/>
      <c r="C1" s="5"/>
      <c r="D1" s="5"/>
      <c r="E1" s="5"/>
      <c r="F1" s="5"/>
      <c r="G1" s="5"/>
      <c r="H1" s="5"/>
    </row>
    <row r="2" s="3" customFormat="1" ht="28" customHeight="1" spans="1:8">
      <c r="A2" s="5"/>
      <c r="B2" s="5"/>
      <c r="C2" s="5"/>
      <c r="D2" s="5"/>
      <c r="E2" s="5"/>
      <c r="F2" s="5"/>
      <c r="G2" s="5"/>
      <c r="H2" s="5"/>
    </row>
    <row r="3" s="3" customFormat="1" ht="36" customHeight="1" spans="1:8">
      <c r="A3" s="6" t="s">
        <v>17</v>
      </c>
      <c r="B3" s="6" t="s">
        <v>18</v>
      </c>
      <c r="C3" s="6" t="s">
        <v>2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</row>
    <row r="4" s="3" customFormat="1" ht="35.25" customHeight="1" spans="1:8">
      <c r="A4" s="7" t="s">
        <v>24</v>
      </c>
      <c r="B4" s="11" t="s">
        <v>25</v>
      </c>
      <c r="C4" s="7" t="s">
        <v>6</v>
      </c>
      <c r="D4" s="7" t="s">
        <v>24</v>
      </c>
      <c r="E4" s="7">
        <v>0</v>
      </c>
      <c r="F4" s="7">
        <v>70.8</v>
      </c>
      <c r="G4" s="7">
        <v>70.8</v>
      </c>
      <c r="H4" s="7">
        <v>5</v>
      </c>
    </row>
    <row r="5" s="3" customFormat="1" ht="35.25" customHeight="1" spans="1:8">
      <c r="A5" s="7" t="s">
        <v>24</v>
      </c>
      <c r="B5" s="11" t="s">
        <v>26</v>
      </c>
      <c r="C5" s="7" t="s">
        <v>27</v>
      </c>
      <c r="D5" s="7" t="s">
        <v>24</v>
      </c>
      <c r="E5" s="7">
        <v>0</v>
      </c>
      <c r="F5" s="7">
        <v>85.8</v>
      </c>
      <c r="G5" s="7">
        <v>85.8</v>
      </c>
      <c r="H5" s="7">
        <v>1</v>
      </c>
    </row>
    <row r="6" s="3" customFormat="1" ht="35.25" customHeight="1" spans="1:8">
      <c r="A6" s="7" t="s">
        <v>24</v>
      </c>
      <c r="B6" s="11" t="s">
        <v>28</v>
      </c>
      <c r="C6" s="7" t="s">
        <v>6</v>
      </c>
      <c r="D6" s="7" t="s">
        <v>24</v>
      </c>
      <c r="E6" s="7">
        <v>0</v>
      </c>
      <c r="F6" s="7">
        <v>78.6</v>
      </c>
      <c r="G6" s="7">
        <v>78.6</v>
      </c>
      <c r="H6" s="7">
        <v>3</v>
      </c>
    </row>
    <row r="7" s="3" customFormat="1" ht="35.25" customHeight="1" spans="1:8">
      <c r="A7" s="7" t="s">
        <v>24</v>
      </c>
      <c r="B7" s="11" t="s">
        <v>29</v>
      </c>
      <c r="C7" s="7" t="s">
        <v>6</v>
      </c>
      <c r="D7" s="7" t="s">
        <v>24</v>
      </c>
      <c r="E7" s="7">
        <v>0</v>
      </c>
      <c r="F7" s="7">
        <v>79.4</v>
      </c>
      <c r="G7" s="7">
        <v>79.4</v>
      </c>
      <c r="H7" s="7">
        <v>2</v>
      </c>
    </row>
    <row r="8" s="3" customFormat="1" ht="35.25" customHeight="1" spans="1:8">
      <c r="A8" s="7" t="s">
        <v>24</v>
      </c>
      <c r="B8" s="11" t="s">
        <v>30</v>
      </c>
      <c r="C8" s="7" t="s">
        <v>6</v>
      </c>
      <c r="D8" s="7" t="s">
        <v>24</v>
      </c>
      <c r="E8" s="7">
        <v>0</v>
      </c>
      <c r="F8" s="7">
        <v>74.4</v>
      </c>
      <c r="G8" s="7">
        <v>74.4</v>
      </c>
      <c r="H8" s="7">
        <v>4</v>
      </c>
    </row>
    <row r="9" s="3" customFormat="1" ht="35.25" customHeight="1" spans="1:8">
      <c r="A9" s="8" t="s">
        <v>31</v>
      </c>
      <c r="B9" s="9" t="s">
        <v>32</v>
      </c>
      <c r="C9" s="7" t="s">
        <v>6</v>
      </c>
      <c r="D9" s="7" t="s">
        <v>33</v>
      </c>
      <c r="E9" s="7">
        <v>71</v>
      </c>
      <c r="F9" s="7">
        <v>75.2</v>
      </c>
      <c r="G9" s="7">
        <v>73.52</v>
      </c>
      <c r="H9" s="7">
        <v>2</v>
      </c>
    </row>
    <row r="10" s="3" customFormat="1" ht="35.25" customHeight="1" spans="1:8">
      <c r="A10" s="7" t="s">
        <v>31</v>
      </c>
      <c r="B10" s="11" t="s">
        <v>34</v>
      </c>
      <c r="C10" s="7" t="s">
        <v>6</v>
      </c>
      <c r="D10" s="7" t="s">
        <v>33</v>
      </c>
      <c r="E10" s="7">
        <v>54</v>
      </c>
      <c r="F10" s="7">
        <v>80.2</v>
      </c>
      <c r="G10" s="7">
        <v>69.72</v>
      </c>
      <c r="H10" s="7">
        <v>3</v>
      </c>
    </row>
    <row r="11" s="3" customFormat="1" ht="35.25" customHeight="1" spans="1:8">
      <c r="A11" s="8" t="s">
        <v>31</v>
      </c>
      <c r="B11" s="11" t="s">
        <v>35</v>
      </c>
      <c r="C11" s="7" t="s">
        <v>6</v>
      </c>
      <c r="D11" s="7" t="s">
        <v>33</v>
      </c>
      <c r="E11" s="7">
        <v>62</v>
      </c>
      <c r="F11" s="7">
        <v>80</v>
      </c>
      <c r="G11" s="7">
        <v>72.8</v>
      </c>
      <c r="H11" s="7">
        <v>1</v>
      </c>
    </row>
    <row r="12" s="3" customFormat="1" ht="35.25" customHeight="1" spans="1:8">
      <c r="A12" s="7" t="s">
        <v>31</v>
      </c>
      <c r="B12" s="11" t="s">
        <v>36</v>
      </c>
      <c r="C12" s="7" t="s">
        <v>6</v>
      </c>
      <c r="D12" s="7" t="s">
        <v>33</v>
      </c>
      <c r="E12" s="7">
        <v>21</v>
      </c>
      <c r="F12" s="7">
        <v>0</v>
      </c>
      <c r="G12" s="7"/>
      <c r="H12" s="7"/>
    </row>
    <row r="13" s="3" customFormat="1" ht="35.25" customHeight="1" spans="1:8">
      <c r="A13" s="7" t="s">
        <v>31</v>
      </c>
      <c r="B13" s="11" t="s">
        <v>37</v>
      </c>
      <c r="C13" s="7" t="s">
        <v>6</v>
      </c>
      <c r="D13" s="7" t="s">
        <v>33</v>
      </c>
      <c r="E13" s="7">
        <v>52</v>
      </c>
      <c r="F13" s="7">
        <v>68</v>
      </c>
      <c r="G13" s="7">
        <v>61.6</v>
      </c>
      <c r="H13" s="7">
        <v>4</v>
      </c>
    </row>
    <row r="14" customHeight="1" spans="1:16378">
      <c r="A14" s="1" t="s">
        <v>38</v>
      </c>
      <c r="B14" s="1" t="s">
        <v>5</v>
      </c>
      <c r="C14" s="1" t="s">
        <v>6</v>
      </c>
      <c r="D14" s="1" t="s">
        <v>7</v>
      </c>
      <c r="E14" s="1">
        <v>0</v>
      </c>
      <c r="F14" s="1">
        <v>77.8</v>
      </c>
      <c r="G14" s="1">
        <v>77.8</v>
      </c>
      <c r="H14" s="7">
        <v>6</v>
      </c>
      <c r="XEW14" s="3"/>
      <c r="XEX14" s="3"/>
    </row>
    <row r="15" customHeight="1" spans="1:16378">
      <c r="A15" s="1" t="s">
        <v>38</v>
      </c>
      <c r="B15" s="1" t="s">
        <v>8</v>
      </c>
      <c r="C15" s="1" t="s">
        <v>6</v>
      </c>
      <c r="D15" s="1" t="s">
        <v>7</v>
      </c>
      <c r="E15" s="1">
        <v>0</v>
      </c>
      <c r="F15" s="1">
        <v>80.8</v>
      </c>
      <c r="G15" s="1">
        <v>80.8</v>
      </c>
      <c r="H15" s="7">
        <v>3</v>
      </c>
      <c r="XEW15" s="3"/>
      <c r="XEX15" s="3"/>
    </row>
    <row r="16" customHeight="1" spans="1:16378">
      <c r="A16" s="1" t="s">
        <v>38</v>
      </c>
      <c r="B16" s="1" t="s">
        <v>9</v>
      </c>
      <c r="C16" s="1" t="s">
        <v>10</v>
      </c>
      <c r="D16" s="1" t="s">
        <v>11</v>
      </c>
      <c r="E16" s="1">
        <v>0</v>
      </c>
      <c r="F16" s="1">
        <v>78</v>
      </c>
      <c r="G16" s="1">
        <v>78</v>
      </c>
      <c r="H16" s="7">
        <v>5</v>
      </c>
      <c r="XEW16" s="3"/>
      <c r="XEX16" s="3"/>
    </row>
    <row r="17" customHeight="1" spans="1:16378">
      <c r="A17" s="1" t="s">
        <v>38</v>
      </c>
      <c r="B17" s="1" t="s">
        <v>12</v>
      </c>
      <c r="C17" s="1" t="s">
        <v>13</v>
      </c>
      <c r="D17" s="1" t="s">
        <v>7</v>
      </c>
      <c r="E17" s="1">
        <v>0</v>
      </c>
      <c r="F17" s="1">
        <v>80.6</v>
      </c>
      <c r="G17" s="1">
        <v>80.6</v>
      </c>
      <c r="H17" s="7">
        <v>4</v>
      </c>
      <c r="XEW17" s="3"/>
      <c r="XEX17" s="3"/>
    </row>
    <row r="18" customHeight="1" spans="1:16378">
      <c r="A18" s="1" t="s">
        <v>38</v>
      </c>
      <c r="B18" s="1" t="s">
        <v>14</v>
      </c>
      <c r="C18" s="1" t="s">
        <v>13</v>
      </c>
      <c r="D18" s="1" t="s">
        <v>11</v>
      </c>
      <c r="E18" s="1">
        <v>0</v>
      </c>
      <c r="F18" s="1">
        <v>87.4</v>
      </c>
      <c r="G18" s="1">
        <v>87.4</v>
      </c>
      <c r="H18" s="7">
        <v>1</v>
      </c>
      <c r="XEW18" s="3"/>
      <c r="XEX18" s="3"/>
    </row>
    <row r="19" customHeight="1" spans="1:16378">
      <c r="A19" s="1" t="s">
        <v>38</v>
      </c>
      <c r="B19" s="1" t="s">
        <v>15</v>
      </c>
      <c r="C19" s="1" t="s">
        <v>10</v>
      </c>
      <c r="D19" s="1" t="s">
        <v>11</v>
      </c>
      <c r="E19" s="1">
        <v>0</v>
      </c>
      <c r="F19" s="1">
        <v>83.4</v>
      </c>
      <c r="G19" s="1">
        <v>83.4</v>
      </c>
      <c r="H19" s="7">
        <v>2</v>
      </c>
      <c r="XEW19" s="3"/>
      <c r="XEX19" s="3"/>
    </row>
  </sheetData>
  <sortState ref="B5:M13">
    <sortCondition ref="B5:B13"/>
  </sortState>
  <mergeCells count="1">
    <mergeCell ref="A1:H1"/>
  </mergeCells>
  <pageMargins left="0.75" right="0.393055555555556" top="1" bottom="0.550694444444444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36"/>
  <sheetViews>
    <sheetView workbookViewId="0">
      <selection activeCell="L1" sqref="L1:Q7"/>
    </sheetView>
  </sheetViews>
  <sheetFormatPr defaultColWidth="9" defaultRowHeight="13.5"/>
  <cols>
    <col min="13" max="13" width="19.125" customWidth="1"/>
    <col min="14" max="17" width="18.625" customWidth="1"/>
  </cols>
  <sheetData>
    <row r="1" ht="32" customHeight="1" spans="2:17">
      <c r="B1">
        <v>1</v>
      </c>
      <c r="L1" s="1"/>
      <c r="M1" s="1" t="s">
        <v>39</v>
      </c>
      <c r="N1" s="1" t="s">
        <v>2</v>
      </c>
      <c r="O1" s="1" t="s">
        <v>3</v>
      </c>
      <c r="P1" s="1" t="s">
        <v>4</v>
      </c>
      <c r="Q1" s="1" t="s">
        <v>40</v>
      </c>
    </row>
    <row r="2" ht="31" customHeight="1" spans="2:17">
      <c r="B2">
        <v>7.5</v>
      </c>
      <c r="C2">
        <v>7</v>
      </c>
      <c r="D2">
        <v>6.5</v>
      </c>
      <c r="E2">
        <v>7.5</v>
      </c>
      <c r="F2">
        <v>8.5</v>
      </c>
      <c r="G2">
        <f>SUM(B2:F2)</f>
        <v>37</v>
      </c>
      <c r="H2">
        <f>G2*2</f>
        <v>74</v>
      </c>
      <c r="I2">
        <f>AVERAGE(H2:H6)</f>
        <v>77.8</v>
      </c>
      <c r="K2" s="2">
        <v>77.8</v>
      </c>
      <c r="L2" s="1" t="s">
        <v>5</v>
      </c>
      <c r="M2" s="1" t="s">
        <v>41</v>
      </c>
      <c r="N2" s="1" t="s">
        <v>6</v>
      </c>
      <c r="O2" s="1" t="s">
        <v>7</v>
      </c>
      <c r="P2" s="1">
        <v>77.8</v>
      </c>
      <c r="Q2" s="1">
        <v>18476642182</v>
      </c>
    </row>
    <row r="3" ht="31" customHeight="1" spans="2:17">
      <c r="B3">
        <v>8.5</v>
      </c>
      <c r="C3">
        <v>7.5</v>
      </c>
      <c r="D3">
        <v>8</v>
      </c>
      <c r="E3">
        <v>8.5</v>
      </c>
      <c r="F3">
        <v>9</v>
      </c>
      <c r="G3">
        <f>SUM(B3:F3)</f>
        <v>41.5</v>
      </c>
      <c r="H3">
        <f>G3*2</f>
        <v>83</v>
      </c>
      <c r="K3" s="2">
        <v>80.8</v>
      </c>
      <c r="L3" s="1" t="s">
        <v>8</v>
      </c>
      <c r="M3" s="1" t="s">
        <v>42</v>
      </c>
      <c r="N3" s="1" t="s">
        <v>6</v>
      </c>
      <c r="O3" s="1" t="s">
        <v>7</v>
      </c>
      <c r="P3" s="1">
        <v>80.8</v>
      </c>
      <c r="Q3" s="1">
        <v>17817893263</v>
      </c>
    </row>
    <row r="4" ht="31" customHeight="1" spans="2:17">
      <c r="B4">
        <v>7</v>
      </c>
      <c r="C4">
        <v>7.5</v>
      </c>
      <c r="D4">
        <v>7</v>
      </c>
      <c r="E4">
        <v>8.5</v>
      </c>
      <c r="F4">
        <v>8</v>
      </c>
      <c r="G4">
        <f>SUM(B4:F4)</f>
        <v>38</v>
      </c>
      <c r="H4">
        <f>G4*2</f>
        <v>76</v>
      </c>
      <c r="K4" s="2">
        <v>78</v>
      </c>
      <c r="L4" s="1" t="s">
        <v>9</v>
      </c>
      <c r="M4" s="1" t="s">
        <v>43</v>
      </c>
      <c r="N4" s="1" t="s">
        <v>10</v>
      </c>
      <c r="O4" s="1" t="s">
        <v>11</v>
      </c>
      <c r="P4" s="1">
        <v>78</v>
      </c>
      <c r="Q4" s="1">
        <v>13794685090</v>
      </c>
    </row>
    <row r="5" ht="31" customHeight="1" spans="2:17">
      <c r="B5">
        <v>8</v>
      </c>
      <c r="C5">
        <v>8</v>
      </c>
      <c r="D5">
        <v>7.5</v>
      </c>
      <c r="E5">
        <v>7.5</v>
      </c>
      <c r="F5">
        <v>8</v>
      </c>
      <c r="G5">
        <f>SUM(B5:F5)</f>
        <v>39</v>
      </c>
      <c r="H5">
        <f>G5*2</f>
        <v>78</v>
      </c>
      <c r="K5" s="2">
        <v>80.6</v>
      </c>
      <c r="L5" s="1" t="s">
        <v>12</v>
      </c>
      <c r="M5" s="1" t="s">
        <v>44</v>
      </c>
      <c r="N5" s="1" t="s">
        <v>13</v>
      </c>
      <c r="O5" s="1" t="s">
        <v>7</v>
      </c>
      <c r="P5" s="1">
        <v>80.6</v>
      </c>
      <c r="Q5" s="1">
        <v>15626414799</v>
      </c>
    </row>
    <row r="6" ht="31" customHeight="1" spans="2:17">
      <c r="B6">
        <v>8</v>
      </c>
      <c r="C6">
        <v>7.5</v>
      </c>
      <c r="D6">
        <v>8</v>
      </c>
      <c r="E6">
        <v>7.5</v>
      </c>
      <c r="F6">
        <v>8</v>
      </c>
      <c r="G6">
        <f>SUM(B6:F6)</f>
        <v>39</v>
      </c>
      <c r="H6">
        <f>G6*2</f>
        <v>78</v>
      </c>
      <c r="K6" s="2">
        <v>87.4</v>
      </c>
      <c r="L6" s="1" t="s">
        <v>14</v>
      </c>
      <c r="M6" s="1" t="s">
        <v>45</v>
      </c>
      <c r="N6" s="1" t="s">
        <v>13</v>
      </c>
      <c r="O6" s="1" t="s">
        <v>11</v>
      </c>
      <c r="P6" s="1">
        <v>87.4</v>
      </c>
      <c r="Q6" s="1">
        <v>15992975470</v>
      </c>
    </row>
    <row r="7" ht="31" customHeight="1" spans="2:17">
      <c r="B7">
        <v>2</v>
      </c>
      <c r="K7" s="2">
        <v>83.4</v>
      </c>
      <c r="L7" s="1" t="s">
        <v>15</v>
      </c>
      <c r="M7" s="1" t="s">
        <v>46</v>
      </c>
      <c r="N7" s="1" t="s">
        <v>10</v>
      </c>
      <c r="O7" s="1" t="s">
        <v>11</v>
      </c>
      <c r="P7" s="1">
        <v>83.4</v>
      </c>
      <c r="Q7" s="1">
        <v>18316022132</v>
      </c>
    </row>
    <row r="8" spans="2:9">
      <c r="B8">
        <v>7.5</v>
      </c>
      <c r="C8">
        <v>8</v>
      </c>
      <c r="D8">
        <v>8</v>
      </c>
      <c r="E8">
        <v>8.5</v>
      </c>
      <c r="F8">
        <v>8</v>
      </c>
      <c r="G8">
        <f t="shared" ref="G7:G36" si="0">SUM(B8:F8)</f>
        <v>40</v>
      </c>
      <c r="H8">
        <f t="shared" ref="H7:H36" si="1">G8*2</f>
        <v>80</v>
      </c>
      <c r="I8">
        <f>AVERAGE(H8:H12)</f>
        <v>80.8</v>
      </c>
    </row>
    <row r="9" spans="2:8">
      <c r="B9">
        <v>8</v>
      </c>
      <c r="C9">
        <v>8.5</v>
      </c>
      <c r="D9">
        <v>8.5</v>
      </c>
      <c r="E9">
        <v>8.5</v>
      </c>
      <c r="F9">
        <v>8.5</v>
      </c>
      <c r="G9">
        <f t="shared" si="0"/>
        <v>42</v>
      </c>
      <c r="H9">
        <f t="shared" si="1"/>
        <v>84</v>
      </c>
    </row>
    <row r="10" spans="2:8">
      <c r="B10">
        <v>8</v>
      </c>
      <c r="C10">
        <v>8</v>
      </c>
      <c r="D10">
        <v>8.5</v>
      </c>
      <c r="E10">
        <v>8.5</v>
      </c>
      <c r="F10">
        <v>8</v>
      </c>
      <c r="G10">
        <f t="shared" si="0"/>
        <v>41</v>
      </c>
      <c r="H10">
        <f t="shared" si="1"/>
        <v>82</v>
      </c>
    </row>
    <row r="11" spans="2:8">
      <c r="B11">
        <v>8</v>
      </c>
      <c r="C11">
        <v>8.5</v>
      </c>
      <c r="D11">
        <v>9</v>
      </c>
      <c r="E11">
        <v>8.5</v>
      </c>
      <c r="F11">
        <v>8</v>
      </c>
      <c r="G11">
        <f t="shared" si="0"/>
        <v>42</v>
      </c>
      <c r="H11">
        <f t="shared" si="1"/>
        <v>84</v>
      </c>
    </row>
    <row r="12" spans="2:8">
      <c r="B12">
        <v>7</v>
      </c>
      <c r="C12">
        <v>7.5</v>
      </c>
      <c r="D12">
        <v>7.5</v>
      </c>
      <c r="E12">
        <v>8</v>
      </c>
      <c r="F12">
        <v>7</v>
      </c>
      <c r="G12">
        <f t="shared" si="0"/>
        <v>37</v>
      </c>
      <c r="H12">
        <f t="shared" si="1"/>
        <v>74</v>
      </c>
    </row>
    <row r="13" spans="2:2">
      <c r="B13">
        <v>3</v>
      </c>
    </row>
    <row r="14" spans="2:9">
      <c r="B14">
        <v>7</v>
      </c>
      <c r="C14">
        <v>7.5</v>
      </c>
      <c r="D14">
        <v>8</v>
      </c>
      <c r="E14">
        <v>8</v>
      </c>
      <c r="F14">
        <v>8</v>
      </c>
      <c r="G14">
        <f t="shared" si="0"/>
        <v>38.5</v>
      </c>
      <c r="H14">
        <f t="shared" si="1"/>
        <v>77</v>
      </c>
      <c r="I14">
        <f>AVERAGE(H14:H18)</f>
        <v>78</v>
      </c>
    </row>
    <row r="15" spans="2:8">
      <c r="B15">
        <v>8</v>
      </c>
      <c r="C15">
        <v>7</v>
      </c>
      <c r="D15">
        <v>8.5</v>
      </c>
      <c r="E15">
        <v>8.5</v>
      </c>
      <c r="F15">
        <v>8.5</v>
      </c>
      <c r="G15">
        <f t="shared" si="0"/>
        <v>40.5</v>
      </c>
      <c r="H15">
        <f t="shared" si="1"/>
        <v>81</v>
      </c>
    </row>
    <row r="16" spans="2:8">
      <c r="B16">
        <v>8</v>
      </c>
      <c r="C16">
        <v>7.5</v>
      </c>
      <c r="D16">
        <v>8</v>
      </c>
      <c r="E16">
        <v>8.5</v>
      </c>
      <c r="F16">
        <v>8.5</v>
      </c>
      <c r="G16">
        <f t="shared" si="0"/>
        <v>40.5</v>
      </c>
      <c r="H16">
        <f t="shared" si="1"/>
        <v>81</v>
      </c>
    </row>
    <row r="17" spans="2:8">
      <c r="B17">
        <v>8</v>
      </c>
      <c r="C17">
        <v>8.5</v>
      </c>
      <c r="D17">
        <v>8.5</v>
      </c>
      <c r="E17">
        <v>8</v>
      </c>
      <c r="F17">
        <v>8</v>
      </c>
      <c r="G17">
        <f t="shared" si="0"/>
        <v>41</v>
      </c>
      <c r="H17">
        <f t="shared" si="1"/>
        <v>82</v>
      </c>
    </row>
    <row r="18" spans="2:8">
      <c r="B18">
        <v>7</v>
      </c>
      <c r="C18">
        <v>6</v>
      </c>
      <c r="D18">
        <v>7</v>
      </c>
      <c r="E18">
        <v>7</v>
      </c>
      <c r="F18">
        <v>7.5</v>
      </c>
      <c r="G18">
        <f t="shared" si="0"/>
        <v>34.5</v>
      </c>
      <c r="H18">
        <f t="shared" si="1"/>
        <v>69</v>
      </c>
    </row>
    <row r="19" spans="2:2">
      <c r="B19">
        <v>4</v>
      </c>
    </row>
    <row r="20" spans="2:9">
      <c r="B20">
        <v>7.5</v>
      </c>
      <c r="C20">
        <v>7</v>
      </c>
      <c r="D20">
        <v>8</v>
      </c>
      <c r="E20">
        <v>8.5</v>
      </c>
      <c r="F20">
        <v>8</v>
      </c>
      <c r="G20">
        <f t="shared" si="0"/>
        <v>39</v>
      </c>
      <c r="H20">
        <f t="shared" si="1"/>
        <v>78</v>
      </c>
      <c r="I20">
        <f>AVERAGE(H20:H24)</f>
        <v>80.6</v>
      </c>
    </row>
    <row r="21" spans="2:8">
      <c r="B21">
        <v>8</v>
      </c>
      <c r="C21">
        <v>8</v>
      </c>
      <c r="D21">
        <v>9</v>
      </c>
      <c r="E21">
        <v>9</v>
      </c>
      <c r="F21">
        <v>8.5</v>
      </c>
      <c r="G21">
        <f t="shared" si="0"/>
        <v>42.5</v>
      </c>
      <c r="H21">
        <f t="shared" si="1"/>
        <v>85</v>
      </c>
    </row>
    <row r="22" spans="2:8">
      <c r="B22">
        <v>8.5</v>
      </c>
      <c r="C22">
        <v>8.5</v>
      </c>
      <c r="D22">
        <v>7</v>
      </c>
      <c r="E22">
        <v>8.5</v>
      </c>
      <c r="F22">
        <v>8</v>
      </c>
      <c r="G22">
        <f t="shared" si="0"/>
        <v>40.5</v>
      </c>
      <c r="H22">
        <f t="shared" si="1"/>
        <v>81</v>
      </c>
    </row>
    <row r="23" spans="2:8">
      <c r="B23">
        <v>8.5</v>
      </c>
      <c r="C23">
        <v>8</v>
      </c>
      <c r="D23">
        <v>8</v>
      </c>
      <c r="E23">
        <v>8.5</v>
      </c>
      <c r="F23">
        <v>8</v>
      </c>
      <c r="G23">
        <f t="shared" si="0"/>
        <v>41</v>
      </c>
      <c r="H23">
        <f t="shared" si="1"/>
        <v>82</v>
      </c>
    </row>
    <row r="24" spans="2:8">
      <c r="B24">
        <v>8</v>
      </c>
      <c r="C24">
        <v>7</v>
      </c>
      <c r="D24">
        <v>7.5</v>
      </c>
      <c r="E24">
        <v>8</v>
      </c>
      <c r="F24">
        <v>8</v>
      </c>
      <c r="G24">
        <f t="shared" si="0"/>
        <v>38.5</v>
      </c>
      <c r="H24">
        <f t="shared" si="1"/>
        <v>77</v>
      </c>
    </row>
    <row r="25" spans="2:2">
      <c r="B25">
        <v>5</v>
      </c>
    </row>
    <row r="26" spans="2:9">
      <c r="B26">
        <v>8.5</v>
      </c>
      <c r="C26">
        <v>8.5</v>
      </c>
      <c r="D26">
        <v>8.5</v>
      </c>
      <c r="E26">
        <v>9</v>
      </c>
      <c r="F26">
        <v>8.5</v>
      </c>
      <c r="G26">
        <f t="shared" si="0"/>
        <v>43</v>
      </c>
      <c r="H26">
        <f t="shared" si="1"/>
        <v>86</v>
      </c>
      <c r="I26">
        <f>AVERAGE(H26:H30)</f>
        <v>87.4</v>
      </c>
    </row>
    <row r="27" spans="2:8">
      <c r="B27">
        <v>9</v>
      </c>
      <c r="C27">
        <v>9</v>
      </c>
      <c r="D27">
        <v>9</v>
      </c>
      <c r="E27">
        <v>9</v>
      </c>
      <c r="F27">
        <v>9</v>
      </c>
      <c r="G27">
        <f t="shared" si="0"/>
        <v>45</v>
      </c>
      <c r="H27">
        <f t="shared" si="1"/>
        <v>90</v>
      </c>
    </row>
    <row r="28" spans="2:8">
      <c r="B28">
        <v>9</v>
      </c>
      <c r="C28">
        <v>8.5</v>
      </c>
      <c r="D28">
        <v>9</v>
      </c>
      <c r="E28">
        <v>9</v>
      </c>
      <c r="F28">
        <v>9</v>
      </c>
      <c r="G28">
        <f t="shared" si="0"/>
        <v>44.5</v>
      </c>
      <c r="H28">
        <f t="shared" si="1"/>
        <v>89</v>
      </c>
    </row>
    <row r="29" spans="2:8">
      <c r="B29">
        <v>9</v>
      </c>
      <c r="C29">
        <v>8.5</v>
      </c>
      <c r="D29">
        <v>8.5</v>
      </c>
      <c r="E29">
        <v>9</v>
      </c>
      <c r="F29">
        <v>9</v>
      </c>
      <c r="G29">
        <f t="shared" si="0"/>
        <v>44</v>
      </c>
      <c r="H29">
        <f t="shared" si="1"/>
        <v>88</v>
      </c>
    </row>
    <row r="30" spans="2:8">
      <c r="B30">
        <v>8.5</v>
      </c>
      <c r="C30">
        <v>8.5</v>
      </c>
      <c r="D30">
        <v>8</v>
      </c>
      <c r="E30">
        <v>8.5</v>
      </c>
      <c r="F30">
        <v>8.5</v>
      </c>
      <c r="G30">
        <f t="shared" si="0"/>
        <v>42</v>
      </c>
      <c r="H30">
        <f t="shared" si="1"/>
        <v>84</v>
      </c>
    </row>
    <row r="31" spans="2:2">
      <c r="B31">
        <v>6</v>
      </c>
    </row>
    <row r="32" spans="2:9">
      <c r="B32">
        <v>7.5</v>
      </c>
      <c r="C32">
        <v>8.5</v>
      </c>
      <c r="D32">
        <v>8</v>
      </c>
      <c r="E32">
        <v>8.5</v>
      </c>
      <c r="F32">
        <v>8</v>
      </c>
      <c r="G32">
        <f t="shared" si="0"/>
        <v>40.5</v>
      </c>
      <c r="H32">
        <f t="shared" si="1"/>
        <v>81</v>
      </c>
      <c r="I32">
        <f>AVERAGE(H32:H36)</f>
        <v>83.4</v>
      </c>
    </row>
    <row r="33" spans="2:8">
      <c r="B33">
        <v>9</v>
      </c>
      <c r="C33">
        <v>8.5</v>
      </c>
      <c r="D33">
        <v>9</v>
      </c>
      <c r="E33">
        <v>8.5</v>
      </c>
      <c r="F33">
        <v>9</v>
      </c>
      <c r="G33">
        <f t="shared" si="0"/>
        <v>44</v>
      </c>
      <c r="H33">
        <f t="shared" si="1"/>
        <v>88</v>
      </c>
    </row>
    <row r="34" spans="2:8">
      <c r="B34">
        <v>8.5</v>
      </c>
      <c r="C34">
        <v>9</v>
      </c>
      <c r="D34">
        <v>9</v>
      </c>
      <c r="E34">
        <v>8.5</v>
      </c>
      <c r="F34">
        <v>8.5</v>
      </c>
      <c r="G34">
        <f t="shared" si="0"/>
        <v>43.5</v>
      </c>
      <c r="H34">
        <f t="shared" si="1"/>
        <v>87</v>
      </c>
    </row>
    <row r="35" spans="2:8">
      <c r="B35">
        <v>8.5</v>
      </c>
      <c r="C35">
        <v>8</v>
      </c>
      <c r="D35">
        <v>8</v>
      </c>
      <c r="E35">
        <v>8.5</v>
      </c>
      <c r="F35">
        <v>8</v>
      </c>
      <c r="G35">
        <f t="shared" si="0"/>
        <v>41</v>
      </c>
      <c r="H35">
        <f t="shared" si="1"/>
        <v>82</v>
      </c>
    </row>
    <row r="36" spans="2:8">
      <c r="B36">
        <v>7.5</v>
      </c>
      <c r="C36">
        <v>8</v>
      </c>
      <c r="D36">
        <v>7.5</v>
      </c>
      <c r="E36">
        <v>8</v>
      </c>
      <c r="F36">
        <v>8.5</v>
      </c>
      <c r="G36">
        <f t="shared" si="0"/>
        <v>39.5</v>
      </c>
      <c r="H36">
        <f t="shared" si="1"/>
        <v>79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中职</vt:lpstr>
      <vt:lpstr>高中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seewo</dc:creator>
  <cp:lastModifiedBy>文靓</cp:lastModifiedBy>
  <dcterms:created xsi:type="dcterms:W3CDTF">2021-04-19T03:41:00Z</dcterms:created>
  <dcterms:modified xsi:type="dcterms:W3CDTF">2021-05-06T07:14:55Z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3BEFA51E640B45C598F9172A9F7BC50D</vt:lpwstr>
  </property>
</Properties>
</file>